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R:\MunicipalLUCenter\SUSTAINABLE JERSEY\Energy Team\Data Center\Schools\"/>
    </mc:Choice>
  </mc:AlternateContent>
  <bookViews>
    <workbookView xWindow="0" yWindow="0" windowWidth="20490" windowHeight="7620"/>
  </bookViews>
  <sheets>
    <sheet name="District Profile Data" sheetId="1" r:id="rId1"/>
    <sheet name="Alternative Fuel Vehicle Data" sheetId="4" r:id="rId2"/>
    <sheet name="%Languages Spoken at Home Data " sheetId="15" r:id="rId3"/>
    <sheet name="Pop by RacialEthnic Group Chart" sheetId="7" r:id="rId4"/>
    <sheet name="FreeReduced Lunch Status Chart" sheetId="10" r:id="rId5"/>
    <sheet name="% Primary Languages Home Chart" sheetId="17" r:id="rId6"/>
    <sheet name="Notes" sheetId="5" r:id="rId7"/>
  </sheets>
  <definedNames>
    <definedName name="_xlnm._FilterDatabase" localSheetId="2" hidden="1">'%Languages Spoken at Home Data '!$A$4:$AW$668</definedName>
    <definedName name="_xlnm._FilterDatabase" localSheetId="1" hidden="1">'Alternative Fuel Vehicle Data'!$A$5:$N$28</definedName>
    <definedName name="_xlnm._FilterDatabase" localSheetId="0" hidden="1">'District Profile Data'!$A$4:$AR$671</definedName>
  </definedNames>
  <calcPr calcId="162913"/>
  <pivotCaches>
    <pivotCache cacheId="0" r:id="rId8"/>
    <pivotCache cacheId="1" r:id="rId9"/>
  </pivotCaches>
</workbook>
</file>

<file path=xl/calcChain.xml><?xml version="1.0" encoding="utf-8"?>
<calcChain xmlns="http://schemas.openxmlformats.org/spreadsheetml/2006/main">
  <c r="B8" i="10" l="1"/>
  <c r="B12" i="7"/>
</calcChain>
</file>

<file path=xl/sharedStrings.xml><?xml version="1.0" encoding="utf-8"?>
<sst xmlns="http://schemas.openxmlformats.org/spreadsheetml/2006/main" count="6935" uniqueCount="2795">
  <si>
    <t>Community Profile Data by School District</t>
  </si>
  <si>
    <t>District Information</t>
  </si>
  <si>
    <t>Student Population by Racial/Ethnic Group</t>
  </si>
  <si>
    <t>Student Population Characteristics</t>
  </si>
  <si>
    <t>SAIPE Census Data</t>
  </si>
  <si>
    <t>Vehicle Data</t>
  </si>
  <si>
    <t>District Identifiers</t>
  </si>
  <si>
    <t>District Name</t>
  </si>
  <si>
    <t>County Name</t>
  </si>
  <si>
    <t>District Grade Level</t>
  </si>
  <si>
    <t>Total Schools in District</t>
  </si>
  <si>
    <t>Total Student Enrollment</t>
  </si>
  <si>
    <t>White</t>
  </si>
  <si>
    <t>% White</t>
  </si>
  <si>
    <t>Black</t>
  </si>
  <si>
    <t>% Black</t>
  </si>
  <si>
    <t>Hispanic</t>
  </si>
  <si>
    <t>% Hispanic</t>
  </si>
  <si>
    <t>Asian</t>
  </si>
  <si>
    <t>% Asian</t>
  </si>
  <si>
    <t>Native American</t>
  </si>
  <si>
    <t>% Native American</t>
  </si>
  <si>
    <t>Hawaiian Native</t>
  </si>
  <si>
    <t>% Hawaiian Native</t>
  </si>
  <si>
    <t>Two or More Races</t>
  </si>
  <si>
    <t>% Two or More Races</t>
  </si>
  <si>
    <t>Total Languages Spoken at Home</t>
  </si>
  <si>
    <t>Free Lunch</t>
  </si>
  <si>
    <t>% Free Lunch</t>
  </si>
  <si>
    <t>Reduced Lunch</t>
  </si>
  <si>
    <t>% Reduced Lunch</t>
  </si>
  <si>
    <t>Multilingual Learners</t>
  </si>
  <si>
    <t>% Multilingual Learners</t>
  </si>
  <si>
    <t>Migrant</t>
  </si>
  <si>
    <t>% Migrant</t>
  </si>
  <si>
    <t>Military</t>
  </si>
  <si>
    <t>% Military</t>
  </si>
  <si>
    <t>Homeless</t>
  </si>
  <si>
    <t>% Homeless</t>
  </si>
  <si>
    <t>Estimated Population 5-17</t>
  </si>
  <si>
    <t>Estimated Number of Children 5-17 in Poverty</t>
  </si>
  <si>
    <t>Total Alternative Fuel Vehicles *</t>
  </si>
  <si>
    <t>County Code</t>
  </si>
  <si>
    <t>District Code</t>
  </si>
  <si>
    <t>County Code &amp; District Code</t>
  </si>
  <si>
    <t>SJ District ID</t>
  </si>
  <si>
    <t>Absecon Public Schools District</t>
  </si>
  <si>
    <t>Atlantic</t>
  </si>
  <si>
    <t>PK-08</t>
  </si>
  <si>
    <t>82.6%</t>
  </si>
  <si>
    <t>12.1%</t>
  </si>
  <si>
    <t>1</t>
  </si>
  <si>
    <t>10</t>
  </si>
  <si>
    <t>1 10</t>
  </si>
  <si>
    <t>Academy Charter High School</t>
  </si>
  <si>
    <t>Monmouth</t>
  </si>
  <si>
    <t>43.8%</t>
  </si>
  <si>
    <t>46.6%</t>
  </si>
  <si>
    <t>NDA</t>
  </si>
  <si>
    <t>80</t>
  </si>
  <si>
    <t>6010</t>
  </si>
  <si>
    <t>80 6010</t>
  </si>
  <si>
    <t>Academy For Urban Leadership Charter School</t>
  </si>
  <si>
    <t>Middlesex</t>
  </si>
  <si>
    <t>47.8%</t>
  </si>
  <si>
    <t>51.9%</t>
  </si>
  <si>
    <t>6032</t>
  </si>
  <si>
    <t>80 6032</t>
  </si>
  <si>
    <t>Achievers Early College Prep Charter School</t>
  </si>
  <si>
    <t>Mercer</t>
  </si>
  <si>
    <t>33.3%</t>
  </si>
  <si>
    <t>66.7%</t>
  </si>
  <si>
    <t>7895</t>
  </si>
  <si>
    <t>80 7895</t>
  </si>
  <si>
    <t>Alexandria Township School District</t>
  </si>
  <si>
    <t>Hunterdon</t>
  </si>
  <si>
    <t>95.8%</t>
  </si>
  <si>
    <t>2.2%</t>
  </si>
  <si>
    <t>19</t>
  </si>
  <si>
    <t>20</t>
  </si>
  <si>
    <t>19 20</t>
  </si>
  <si>
    <t>Allamuchy Township School District</t>
  </si>
  <si>
    <t>Warren</t>
  </si>
  <si>
    <t>95.5%</t>
  </si>
  <si>
    <t>2.4%</t>
  </si>
  <si>
    <t>41</t>
  </si>
  <si>
    <t>30</t>
  </si>
  <si>
    <t>41 30</t>
  </si>
  <si>
    <t>Allendale Public School District</t>
  </si>
  <si>
    <t>Bergen</t>
  </si>
  <si>
    <t>88.4%</t>
  </si>
  <si>
    <t>1.4%</t>
  </si>
  <si>
    <t>3</t>
  </si>
  <si>
    <t>40</t>
  </si>
  <si>
    <t>3 40</t>
  </si>
  <si>
    <t>Alloway Twp School District</t>
  </si>
  <si>
    <t>Salem</t>
  </si>
  <si>
    <t>100%</t>
  </si>
  <si>
    <t>33</t>
  </si>
  <si>
    <t>60</t>
  </si>
  <si>
    <t>33 60</t>
  </si>
  <si>
    <t>Alpha Borough School District</t>
  </si>
  <si>
    <t>90.6%</t>
  </si>
  <si>
    <t>7.9%</t>
  </si>
  <si>
    <t>70</t>
  </si>
  <si>
    <t>41 70</t>
  </si>
  <si>
    <t>Alpine Public School District</t>
  </si>
  <si>
    <t>KG-08</t>
  </si>
  <si>
    <t>83.9%</t>
  </si>
  <si>
    <t>1.9%</t>
  </si>
  <si>
    <t>3 80</t>
  </si>
  <si>
    <t>Andover Regional School District</t>
  </si>
  <si>
    <t>Sussex</t>
  </si>
  <si>
    <t>93.2%</t>
  </si>
  <si>
    <t>4.8%</t>
  </si>
  <si>
    <t>37</t>
  </si>
  <si>
    <t>90</t>
  </si>
  <si>
    <t>37 90</t>
  </si>
  <si>
    <t>Area Vocational Technical School District Of Mercer County</t>
  </si>
  <si>
    <t>73.3%</t>
  </si>
  <si>
    <t>21.6%</t>
  </si>
  <si>
    <t>21</t>
  </si>
  <si>
    <t>3105</t>
  </si>
  <si>
    <t>21 3105</t>
  </si>
  <si>
    <t>Asbury Park School District</t>
  </si>
  <si>
    <t>PK-12</t>
  </si>
  <si>
    <t>62.5%</t>
  </si>
  <si>
    <t>31.6%</t>
  </si>
  <si>
    <t>25</t>
  </si>
  <si>
    <t>100</t>
  </si>
  <si>
    <t>25 100</t>
  </si>
  <si>
    <t>Atlantic City School District</t>
  </si>
  <si>
    <t>56.4%</t>
  </si>
  <si>
    <t>29.7%</t>
  </si>
  <si>
    <t>110</t>
  </si>
  <si>
    <t>1 110</t>
  </si>
  <si>
    <t>Atlantic Community Charter School</t>
  </si>
  <si>
    <t>90.9%</t>
  </si>
  <si>
    <t>8.8%</t>
  </si>
  <si>
    <t>6060</t>
  </si>
  <si>
    <t>80 6060</t>
  </si>
  <si>
    <t>Atlantic County Special Services School District</t>
  </si>
  <si>
    <t>81.6%</t>
  </si>
  <si>
    <t>12.6%</t>
  </si>
  <si>
    <t>125</t>
  </si>
  <si>
    <t>1 125</t>
  </si>
  <si>
    <t>Atlantic County Vocational School District</t>
  </si>
  <si>
    <t>80.9%</t>
  </si>
  <si>
    <t>15.8%</t>
  </si>
  <si>
    <t>120</t>
  </si>
  <si>
    <t>1 120</t>
  </si>
  <si>
    <t>Atlantic Highlands School District</t>
  </si>
  <si>
    <t>PK-06</t>
  </si>
  <si>
    <t>91.9%</t>
  </si>
  <si>
    <t>6.6%</t>
  </si>
  <si>
    <t>130</t>
  </si>
  <si>
    <t>25 130</t>
  </si>
  <si>
    <t>Audubon Public School District</t>
  </si>
  <si>
    <t>Camden</t>
  </si>
  <si>
    <t>96.5%</t>
  </si>
  <si>
    <t>7</t>
  </si>
  <si>
    <t>150</t>
  </si>
  <si>
    <t>7 150</t>
  </si>
  <si>
    <t>Avalon School District</t>
  </si>
  <si>
    <t>Cape May</t>
  </si>
  <si>
    <t>92.8%</t>
  </si>
  <si>
    <t>7.2%</t>
  </si>
  <si>
    <t>9</t>
  </si>
  <si>
    <t>170</t>
  </si>
  <si>
    <t>9 170</t>
  </si>
  <si>
    <t>Avon Boro School District</t>
  </si>
  <si>
    <t>90.2%</t>
  </si>
  <si>
    <t>6.5%</t>
  </si>
  <si>
    <t>180</t>
  </si>
  <si>
    <t>25 180</t>
  </si>
  <si>
    <t>Barnegat Township School District</t>
  </si>
  <si>
    <t>Ocean</t>
  </si>
  <si>
    <t>91.3%</t>
  </si>
  <si>
    <t>6.8%</t>
  </si>
  <si>
    <t>29</t>
  </si>
  <si>
    <t>185</t>
  </si>
  <si>
    <t>29 185</t>
  </si>
  <si>
    <t>Barrington School District</t>
  </si>
  <si>
    <t>95.4%</t>
  </si>
  <si>
    <t>1.8%</t>
  </si>
  <si>
    <t>190</t>
  </si>
  <si>
    <t>7 190</t>
  </si>
  <si>
    <t>Bay Head Borough School District</t>
  </si>
  <si>
    <t>210</t>
  </si>
  <si>
    <t>29 210</t>
  </si>
  <si>
    <t>Bayonne School District</t>
  </si>
  <si>
    <t>Hudson</t>
  </si>
  <si>
    <t>70.6%</t>
  </si>
  <si>
    <t>13.3%</t>
  </si>
  <si>
    <t>17</t>
  </si>
  <si>
    <t>220</t>
  </si>
  <si>
    <t>17 220</t>
  </si>
  <si>
    <t>Bayshore Jointure Commission School District</t>
  </si>
  <si>
    <t>90.7%</t>
  </si>
  <si>
    <t>5.6%</t>
  </si>
  <si>
    <t>225</t>
  </si>
  <si>
    <t>25 225</t>
  </si>
  <si>
    <t>Beach Haven School District</t>
  </si>
  <si>
    <t>84.5%</t>
  </si>
  <si>
    <t>15.5%</t>
  </si>
  <si>
    <t>230</t>
  </si>
  <si>
    <t>29 230</t>
  </si>
  <si>
    <t>Bedminster Township Public School District</t>
  </si>
  <si>
    <t>Somerset</t>
  </si>
  <si>
    <t>76.3%</t>
  </si>
  <si>
    <t>10.3%</t>
  </si>
  <si>
    <t>35</t>
  </si>
  <si>
    <t>240</t>
  </si>
  <si>
    <t>35 240</t>
  </si>
  <si>
    <t>Belleville Public School District</t>
  </si>
  <si>
    <t>Essex</t>
  </si>
  <si>
    <t>76.5%</t>
  </si>
  <si>
    <t>20.6%</t>
  </si>
  <si>
    <t>13</t>
  </si>
  <si>
    <t>250</t>
  </si>
  <si>
    <t>13 250</t>
  </si>
  <si>
    <t>Bellmawr Public School District</t>
  </si>
  <si>
    <t>79.9%</t>
  </si>
  <si>
    <t>9.7%</t>
  </si>
  <si>
    <t>260</t>
  </si>
  <si>
    <t>7 260</t>
  </si>
  <si>
    <t>Belmar Elementary School District</t>
  </si>
  <si>
    <t>52.7%</t>
  </si>
  <si>
    <t>45.9%</t>
  </si>
  <si>
    <t>270</t>
  </si>
  <si>
    <t>25 270</t>
  </si>
  <si>
    <t>Beloved Community Charter</t>
  </si>
  <si>
    <t>KG-12</t>
  </si>
  <si>
    <t>70.9%</t>
  </si>
  <si>
    <t>9.5%</t>
  </si>
  <si>
    <t>6082</t>
  </si>
  <si>
    <t>80 6082</t>
  </si>
  <si>
    <t>Belvidere School District</t>
  </si>
  <si>
    <t>2.6%</t>
  </si>
  <si>
    <t>280</t>
  </si>
  <si>
    <t>41 280</t>
  </si>
  <si>
    <t>Benjamin Banneker Preparatory Charter School</t>
  </si>
  <si>
    <t>Burlington</t>
  </si>
  <si>
    <t>98.1%</t>
  </si>
  <si>
    <t>1.1%</t>
  </si>
  <si>
    <t>6076</t>
  </si>
  <si>
    <t>80 6076</t>
  </si>
  <si>
    <t>Bergen Arts And Science Charter School</t>
  </si>
  <si>
    <t>55.8%</t>
  </si>
  <si>
    <t>21.9%</t>
  </si>
  <si>
    <t>6013</t>
  </si>
  <si>
    <t>80 6013</t>
  </si>
  <si>
    <t>Bergen County Special Services School District</t>
  </si>
  <si>
    <t>72.3%</t>
  </si>
  <si>
    <t>18.8%</t>
  </si>
  <si>
    <t>285</t>
  </si>
  <si>
    <t>3 285</t>
  </si>
  <si>
    <t>Bergen County Vocational Technical School District</t>
  </si>
  <si>
    <t>86.3%</t>
  </si>
  <si>
    <t>2.7%</t>
  </si>
  <si>
    <t>290</t>
  </si>
  <si>
    <t>3 290</t>
  </si>
  <si>
    <t>Bergenfield Borough School District</t>
  </si>
  <si>
    <t>49.8%</t>
  </si>
  <si>
    <t>35.2%</t>
  </si>
  <si>
    <t>300</t>
  </si>
  <si>
    <t>3 300</t>
  </si>
  <si>
    <t>Berkeley Heights School District</t>
  </si>
  <si>
    <t>Union</t>
  </si>
  <si>
    <t>89.5%</t>
  </si>
  <si>
    <t>2%</t>
  </si>
  <si>
    <t>39</t>
  </si>
  <si>
    <t>310</t>
  </si>
  <si>
    <t>39 310</t>
  </si>
  <si>
    <t>Berkeley Township School District</t>
  </si>
  <si>
    <t>95.6%</t>
  </si>
  <si>
    <t>3.1%</t>
  </si>
  <si>
    <t>320</t>
  </si>
  <si>
    <t>29 320</t>
  </si>
  <si>
    <t>Berlin Borough School District</t>
  </si>
  <si>
    <t>97.8%</t>
  </si>
  <si>
    <t>1.3%</t>
  </si>
  <si>
    <t>330</t>
  </si>
  <si>
    <t>7 330</t>
  </si>
  <si>
    <t>Berlin Township School District</t>
  </si>
  <si>
    <t>88.1%</t>
  </si>
  <si>
    <t>6.1%</t>
  </si>
  <si>
    <t>340</t>
  </si>
  <si>
    <t>7 340</t>
  </si>
  <si>
    <t>Bernards Township School District</t>
  </si>
  <si>
    <t>78.5%</t>
  </si>
  <si>
    <t>2.8%</t>
  </si>
  <si>
    <t>350</t>
  </si>
  <si>
    <t>35 350</t>
  </si>
  <si>
    <t>Bethlehem Township School District</t>
  </si>
  <si>
    <t>93.6%</t>
  </si>
  <si>
    <t>2.5%</t>
  </si>
  <si>
    <t>370</t>
  </si>
  <si>
    <t>19 370</t>
  </si>
  <si>
    <t>Beverly City School District</t>
  </si>
  <si>
    <t>79.7%</t>
  </si>
  <si>
    <t>5</t>
  </si>
  <si>
    <t>380</t>
  </si>
  <si>
    <t>5 380</t>
  </si>
  <si>
    <t>Black Horse Pike Regional School District</t>
  </si>
  <si>
    <t>4.4%</t>
  </si>
  <si>
    <t>390</t>
  </si>
  <si>
    <t>7 390</t>
  </si>
  <si>
    <t>Blairstown Elementary Township School District</t>
  </si>
  <si>
    <t>98.6%</t>
  </si>
  <si>
    <t>400</t>
  </si>
  <si>
    <t>41 400</t>
  </si>
  <si>
    <t>Bloomfield Township School District</t>
  </si>
  <si>
    <t>95.3%</t>
  </si>
  <si>
    <t>3.4%</t>
  </si>
  <si>
    <t>410</t>
  </si>
  <si>
    <t>13 410</t>
  </si>
  <si>
    <t>Bloomingdale School District</t>
  </si>
  <si>
    <t>Passaic</t>
  </si>
  <si>
    <t>79.8%</t>
  </si>
  <si>
    <t>14.9%</t>
  </si>
  <si>
    <t>31</t>
  </si>
  <si>
    <t>420</t>
  </si>
  <si>
    <t>31 420</t>
  </si>
  <si>
    <t>Bloomsbury Borough School District</t>
  </si>
  <si>
    <t>430</t>
  </si>
  <si>
    <t>19 430</t>
  </si>
  <si>
    <t>Bogota Public School District</t>
  </si>
  <si>
    <t>72.2%</t>
  </si>
  <si>
    <t>23.6%</t>
  </si>
  <si>
    <t>440</t>
  </si>
  <si>
    <t>3 440</t>
  </si>
  <si>
    <t>Boonton Town Public School District</t>
  </si>
  <si>
    <t>Morris</t>
  </si>
  <si>
    <t>79.5%</t>
  </si>
  <si>
    <t>10.9%</t>
  </si>
  <si>
    <t>27</t>
  </si>
  <si>
    <t>450</t>
  </si>
  <si>
    <t>27 450</t>
  </si>
  <si>
    <t>Boonton Township School District</t>
  </si>
  <si>
    <t>91.5%</t>
  </si>
  <si>
    <t>2.3%</t>
  </si>
  <si>
    <t>460</t>
  </si>
  <si>
    <t>27 460</t>
  </si>
  <si>
    <t>Bordentown Regional School District</t>
  </si>
  <si>
    <t>92.2%</t>
  </si>
  <si>
    <t>475</t>
  </si>
  <si>
    <t>5 475</t>
  </si>
  <si>
    <t>Bound Brook School District</t>
  </si>
  <si>
    <t>34%</t>
  </si>
  <si>
    <t>62.3%</t>
  </si>
  <si>
    <t>490</t>
  </si>
  <si>
    <t>35 490</t>
  </si>
  <si>
    <t>Bradley Beach School District</t>
  </si>
  <si>
    <t>39.6%</t>
  </si>
  <si>
    <t>53.2%</t>
  </si>
  <si>
    <t>500</t>
  </si>
  <si>
    <t>25 500</t>
  </si>
  <si>
    <t>Branchburg Township School District</t>
  </si>
  <si>
    <t>510</t>
  </si>
  <si>
    <t>35 510</t>
  </si>
  <si>
    <t>Brick Township Public School District</t>
  </si>
  <si>
    <t>84.6%</t>
  </si>
  <si>
    <t>12.3%</t>
  </si>
  <si>
    <t>530</t>
  </si>
  <si>
    <t>29 530</t>
  </si>
  <si>
    <t>Bridgeton City School District</t>
  </si>
  <si>
    <t>Cumberland</t>
  </si>
  <si>
    <t>64.6%</t>
  </si>
  <si>
    <t>11</t>
  </si>
  <si>
    <t>540</t>
  </si>
  <si>
    <t>11 540</t>
  </si>
  <si>
    <t>Bridgeton Public Charter School</t>
  </si>
  <si>
    <t>KG-04</t>
  </si>
  <si>
    <t>45.8%</t>
  </si>
  <si>
    <t>54.2%</t>
  </si>
  <si>
    <t>6100</t>
  </si>
  <si>
    <t>80 6100</t>
  </si>
  <si>
    <t>Bridgewater-Raritan Regional School District</t>
  </si>
  <si>
    <t>72.7%</t>
  </si>
  <si>
    <t>8%</t>
  </si>
  <si>
    <t>555</t>
  </si>
  <si>
    <t>35 555</t>
  </si>
  <si>
    <t>Brielle Boro School District</t>
  </si>
  <si>
    <t>97.4%</t>
  </si>
  <si>
    <t>560</t>
  </si>
  <si>
    <t>25 560</t>
  </si>
  <si>
    <t>Brigantine Public School District</t>
  </si>
  <si>
    <t>89.1%</t>
  </si>
  <si>
    <t>570</t>
  </si>
  <si>
    <t>1 570</t>
  </si>
  <si>
    <t>Brooklawn Public School District</t>
  </si>
  <si>
    <t>89.9%</t>
  </si>
  <si>
    <t>580</t>
  </si>
  <si>
    <t>7 580</t>
  </si>
  <si>
    <t>Buena Regional School District</t>
  </si>
  <si>
    <t>92.7%</t>
  </si>
  <si>
    <t>5.9%</t>
  </si>
  <si>
    <t>590</t>
  </si>
  <si>
    <t>1 590</t>
  </si>
  <si>
    <t>Burch Charter School Of Excellence</t>
  </si>
  <si>
    <t>KG-05</t>
  </si>
  <si>
    <t>6022</t>
  </si>
  <si>
    <t>80 6022</t>
  </si>
  <si>
    <t>Burlington City Public School District</t>
  </si>
  <si>
    <t>88.7%</t>
  </si>
  <si>
    <t>5.8%</t>
  </si>
  <si>
    <t>600</t>
  </si>
  <si>
    <t>5 600</t>
  </si>
  <si>
    <t>Burlington County Institute Of Technology School District</t>
  </si>
  <si>
    <t>94.4%</t>
  </si>
  <si>
    <t>3.7%</t>
  </si>
  <si>
    <t>610</t>
  </si>
  <si>
    <t>5 610</t>
  </si>
  <si>
    <t>Burlington County Special Services School District</t>
  </si>
  <si>
    <t>92.6%</t>
  </si>
  <si>
    <t>4.2%</t>
  </si>
  <si>
    <t>605</t>
  </si>
  <si>
    <t>5 605</t>
  </si>
  <si>
    <t>Burlington Township School District</t>
  </si>
  <si>
    <t>82.2%</t>
  </si>
  <si>
    <t>620</t>
  </si>
  <si>
    <t>5 620</t>
  </si>
  <si>
    <t>Butler Public School District</t>
  </si>
  <si>
    <t>78.2%</t>
  </si>
  <si>
    <t>15.7%</t>
  </si>
  <si>
    <t>630</t>
  </si>
  <si>
    <t>27 630</t>
  </si>
  <si>
    <t>Byram Township School District</t>
  </si>
  <si>
    <t>94.8%</t>
  </si>
  <si>
    <t>640</t>
  </si>
  <si>
    <t>37 640</t>
  </si>
  <si>
    <t>Caldwell-West School District</t>
  </si>
  <si>
    <t>660</t>
  </si>
  <si>
    <t>13 660</t>
  </si>
  <si>
    <t>Califon Borough School District</t>
  </si>
  <si>
    <t>96.6%</t>
  </si>
  <si>
    <t>670</t>
  </si>
  <si>
    <t>19 670</t>
  </si>
  <si>
    <t>Camden City School District</t>
  </si>
  <si>
    <t>69%</t>
  </si>
  <si>
    <t>29.9%</t>
  </si>
  <si>
    <t>680</t>
  </si>
  <si>
    <t>7 680</t>
  </si>
  <si>
    <t>Camden County Technical School District</t>
  </si>
  <si>
    <t>14.4%</t>
  </si>
  <si>
    <t>700</t>
  </si>
  <si>
    <t>7 700</t>
  </si>
  <si>
    <t>Camden Prep, Inc.</t>
  </si>
  <si>
    <t>KG-11</t>
  </si>
  <si>
    <t>1801</t>
  </si>
  <si>
    <t>7 1801</t>
  </si>
  <si>
    <t>Camden'S Promise Charter School</t>
  </si>
  <si>
    <t>10.5%</t>
  </si>
  <si>
    <t>6107</t>
  </si>
  <si>
    <t>80 6107</t>
  </si>
  <si>
    <t>Cape May City School District</t>
  </si>
  <si>
    <t>710</t>
  </si>
  <si>
    <t>9 710</t>
  </si>
  <si>
    <t>Cape May County Special Services School District</t>
  </si>
  <si>
    <t>7%</t>
  </si>
  <si>
    <t>715</t>
  </si>
  <si>
    <t>9 715</t>
  </si>
  <si>
    <t>Cape May County Technical High School District</t>
  </si>
  <si>
    <t>4.1%</t>
  </si>
  <si>
    <t>720</t>
  </si>
  <si>
    <t>9 720</t>
  </si>
  <si>
    <t>Carlstadt Public School District</t>
  </si>
  <si>
    <t>68%</t>
  </si>
  <si>
    <t>17.2%</t>
  </si>
  <si>
    <t>740</t>
  </si>
  <si>
    <t>3 740</t>
  </si>
  <si>
    <t>Carlstadt-East Rutherford Regional High School District</t>
  </si>
  <si>
    <t>62.2%</t>
  </si>
  <si>
    <t>21.3%</t>
  </si>
  <si>
    <t>745</t>
  </si>
  <si>
    <t>3 745</t>
  </si>
  <si>
    <t>Carteret Public School District</t>
  </si>
  <si>
    <t>55.5%</t>
  </si>
  <si>
    <t>25.8%</t>
  </si>
  <si>
    <t>23</t>
  </si>
  <si>
    <t>750</t>
  </si>
  <si>
    <t>23 750</t>
  </si>
  <si>
    <t>Cedar Grove Township School District</t>
  </si>
  <si>
    <t>85.4%</t>
  </si>
  <si>
    <t>3.2%</t>
  </si>
  <si>
    <t>760</t>
  </si>
  <si>
    <t>13 760</t>
  </si>
  <si>
    <t>Central Jersey College Prep Charter School</t>
  </si>
  <si>
    <t>58.8%</t>
  </si>
  <si>
    <t>6018</t>
  </si>
  <si>
    <t>80 6018</t>
  </si>
  <si>
    <t>Central Regional School District</t>
  </si>
  <si>
    <t>770</t>
  </si>
  <si>
    <t>29 770</t>
  </si>
  <si>
    <t>Chartertech High School For The Performing Arts</t>
  </si>
  <si>
    <t>85.6%</t>
  </si>
  <si>
    <t>13.2%</t>
  </si>
  <si>
    <t>7410</t>
  </si>
  <si>
    <t>80 7410</t>
  </si>
  <si>
    <t>Cherry Hill School District</t>
  </si>
  <si>
    <t>78.4%</t>
  </si>
  <si>
    <t>4.7%</t>
  </si>
  <si>
    <t>800</t>
  </si>
  <si>
    <t>7 800</t>
  </si>
  <si>
    <t>Chester Township School District</t>
  </si>
  <si>
    <t>92.4%</t>
  </si>
  <si>
    <t>6.4%</t>
  </si>
  <si>
    <t>820</t>
  </si>
  <si>
    <t>27 820</t>
  </si>
  <si>
    <t>Chesterfield Township School District</t>
  </si>
  <si>
    <t>76%</t>
  </si>
  <si>
    <t>1.5%</t>
  </si>
  <si>
    <t>830</t>
  </si>
  <si>
    <t>5 830</t>
  </si>
  <si>
    <t>Cinnaminson Township School District</t>
  </si>
  <si>
    <t>88.8%</t>
  </si>
  <si>
    <t>840</t>
  </si>
  <si>
    <t>5 840</t>
  </si>
  <si>
    <t>Clark Township Public School District</t>
  </si>
  <si>
    <t>87.4%</t>
  </si>
  <si>
    <t>850</t>
  </si>
  <si>
    <t>39 850</t>
  </si>
  <si>
    <t>Classical Academy Charter School Of Clifton</t>
  </si>
  <si>
    <t>85.9%</t>
  </si>
  <si>
    <t>9.2%</t>
  </si>
  <si>
    <t>6230</t>
  </si>
  <si>
    <t>80 6230</t>
  </si>
  <si>
    <t>Clayton Public School District</t>
  </si>
  <si>
    <t>Gloucester</t>
  </si>
  <si>
    <t>3.6%</t>
  </si>
  <si>
    <t>15</t>
  </si>
  <si>
    <t>860</t>
  </si>
  <si>
    <t>15 860</t>
  </si>
  <si>
    <t>Clearview Regional High School District</t>
  </si>
  <si>
    <t>98.7%</t>
  </si>
  <si>
    <t>870</t>
  </si>
  <si>
    <t>15 870</t>
  </si>
  <si>
    <t>Clementon Elementary School District</t>
  </si>
  <si>
    <t>96.9%</t>
  </si>
  <si>
    <t>880</t>
  </si>
  <si>
    <t>7 880</t>
  </si>
  <si>
    <t>Cliffside Park School District</t>
  </si>
  <si>
    <t>39.2%</t>
  </si>
  <si>
    <t>46.8%</t>
  </si>
  <si>
    <t>890</t>
  </si>
  <si>
    <t>3 890</t>
  </si>
  <si>
    <t>Clifton Public School District</t>
  </si>
  <si>
    <t>63.1%</t>
  </si>
  <si>
    <t>26.4%</t>
  </si>
  <si>
    <t>900</t>
  </si>
  <si>
    <t>31 900</t>
  </si>
  <si>
    <t>Clinton Township School District</t>
  </si>
  <si>
    <t>90%</t>
  </si>
  <si>
    <t>920</t>
  </si>
  <si>
    <t>19 920</t>
  </si>
  <si>
    <t>Clinton-Glen Gardner School District</t>
  </si>
  <si>
    <t>910</t>
  </si>
  <si>
    <t>19 910</t>
  </si>
  <si>
    <t>Closter Public School District</t>
  </si>
  <si>
    <t>65%</t>
  </si>
  <si>
    <t>930</t>
  </si>
  <si>
    <t>3 930</t>
  </si>
  <si>
    <t>College Achieve Central Charter School</t>
  </si>
  <si>
    <t>31.5%</t>
  </si>
  <si>
    <t>68.2%</t>
  </si>
  <si>
    <t>6101</t>
  </si>
  <si>
    <t>80 6101</t>
  </si>
  <si>
    <t>College Achieve Greater Asbury Park Charter School</t>
  </si>
  <si>
    <t>67.2%</t>
  </si>
  <si>
    <t>7891</t>
  </si>
  <si>
    <t>80 7891</t>
  </si>
  <si>
    <t>College Achieve Paterson Charter School</t>
  </si>
  <si>
    <t>76.6%</t>
  </si>
  <si>
    <t>23.2%</t>
  </si>
  <si>
    <t>7892</t>
  </si>
  <si>
    <t>80 7892</t>
  </si>
  <si>
    <t>Collingswood Public School District</t>
  </si>
  <si>
    <t>6.7%</t>
  </si>
  <si>
    <t>940</t>
  </si>
  <si>
    <t>7 940</t>
  </si>
  <si>
    <t>Colts Neck Township School District</t>
  </si>
  <si>
    <t>94%</t>
  </si>
  <si>
    <t>945</t>
  </si>
  <si>
    <t>25 945</t>
  </si>
  <si>
    <t>Commercial Township School District</t>
  </si>
  <si>
    <t>98.9%</t>
  </si>
  <si>
    <t>950</t>
  </si>
  <si>
    <t>11 950</t>
  </si>
  <si>
    <t>Community Charter School Of Paterson</t>
  </si>
  <si>
    <t>6021</t>
  </si>
  <si>
    <t>80 6021</t>
  </si>
  <si>
    <t>Compass Academy Charter School</t>
  </si>
  <si>
    <t>PK-05</t>
  </si>
  <si>
    <t>18.5%</t>
  </si>
  <si>
    <t>6089</t>
  </si>
  <si>
    <t>80 6089</t>
  </si>
  <si>
    <t>Cranbury Township School District</t>
  </si>
  <si>
    <t>91%</t>
  </si>
  <si>
    <t>970</t>
  </si>
  <si>
    <t>23 970</t>
  </si>
  <si>
    <t>Cranford Public School District</t>
  </si>
  <si>
    <t>95%</t>
  </si>
  <si>
    <t>980</t>
  </si>
  <si>
    <t>39 980</t>
  </si>
  <si>
    <t>Creativity Colaboratory Charter School</t>
  </si>
  <si>
    <t>99.5%</t>
  </si>
  <si>
    <t>7897</t>
  </si>
  <si>
    <t>80 7897</t>
  </si>
  <si>
    <t>Cresskill Public School District</t>
  </si>
  <si>
    <t>45.1%</t>
  </si>
  <si>
    <t>990</t>
  </si>
  <si>
    <t>3 990</t>
  </si>
  <si>
    <t>Cresthaven Academy Charter School</t>
  </si>
  <si>
    <t>KG-06</t>
  </si>
  <si>
    <t>37.2%</t>
  </si>
  <si>
    <t>62.4%</t>
  </si>
  <si>
    <t>6102</t>
  </si>
  <si>
    <t>80 6102</t>
  </si>
  <si>
    <t>Cumberland County Board Of Vocational Education</t>
  </si>
  <si>
    <t>88.6%</t>
  </si>
  <si>
    <t>995</t>
  </si>
  <si>
    <t>11 995</t>
  </si>
  <si>
    <t>Cumberland Regional School District</t>
  </si>
  <si>
    <t>80.8%</t>
  </si>
  <si>
    <t>18.1%</t>
  </si>
  <si>
    <t>997</t>
  </si>
  <si>
    <t>11 997</t>
  </si>
  <si>
    <t>Deal Boro School District</t>
  </si>
  <si>
    <t>1000</t>
  </si>
  <si>
    <t>25 1000</t>
  </si>
  <si>
    <t>Deerfield Township School District</t>
  </si>
  <si>
    <t>84.1%</t>
  </si>
  <si>
    <t>15.9%</t>
  </si>
  <si>
    <t>1020</t>
  </si>
  <si>
    <t>11 1020</t>
  </si>
  <si>
    <t>Delanco Township School District</t>
  </si>
  <si>
    <t>85%</t>
  </si>
  <si>
    <t>5%</t>
  </si>
  <si>
    <t>1030</t>
  </si>
  <si>
    <t>5 1030</t>
  </si>
  <si>
    <t>Delaware Township School District</t>
  </si>
  <si>
    <t>4.9%</t>
  </si>
  <si>
    <t>1040</t>
  </si>
  <si>
    <t>19 1040</t>
  </si>
  <si>
    <t>Delaware Valley Regional High School District</t>
  </si>
  <si>
    <t>93.9%</t>
  </si>
  <si>
    <t>1050</t>
  </si>
  <si>
    <t>19 1050</t>
  </si>
  <si>
    <t>Delran Township School District</t>
  </si>
  <si>
    <t>76.1%</t>
  </si>
  <si>
    <t>1060</t>
  </si>
  <si>
    <t>5 1060</t>
  </si>
  <si>
    <t>Delsea Regional High School District</t>
  </si>
  <si>
    <t>97.5%</t>
  </si>
  <si>
    <t>4940</t>
  </si>
  <si>
    <t>15 4940</t>
  </si>
  <si>
    <t>Demarest School District</t>
  </si>
  <si>
    <t>79.3%</t>
  </si>
  <si>
    <t>1070</t>
  </si>
  <si>
    <t>3 1070</t>
  </si>
  <si>
    <t>Dennis Township School District</t>
  </si>
  <si>
    <t>98.5%</t>
  </si>
  <si>
    <t>1080</t>
  </si>
  <si>
    <t>9 1080</t>
  </si>
  <si>
    <t>Denville Township K-8 School District</t>
  </si>
  <si>
    <t>79%</t>
  </si>
  <si>
    <t>6.9%</t>
  </si>
  <si>
    <t>1090</t>
  </si>
  <si>
    <t>27 1090</t>
  </si>
  <si>
    <t>Deptford Township Public School District</t>
  </si>
  <si>
    <t>90.4%</t>
  </si>
  <si>
    <t>1100</t>
  </si>
  <si>
    <t>15 1100</t>
  </si>
  <si>
    <t>Discovery Charter School</t>
  </si>
  <si>
    <t>97.1%</t>
  </si>
  <si>
    <t>6320</t>
  </si>
  <si>
    <t>80 6320</t>
  </si>
  <si>
    <t>Dover Public School District</t>
  </si>
  <si>
    <t>76.8%</t>
  </si>
  <si>
    <t>1110</t>
  </si>
  <si>
    <t>27 1110</t>
  </si>
  <si>
    <t>Downe Township School District</t>
  </si>
  <si>
    <t>1120</t>
  </si>
  <si>
    <t>11 1120</t>
  </si>
  <si>
    <t>Dr Lena Edwards Academic Charter School</t>
  </si>
  <si>
    <t>84.8%</t>
  </si>
  <si>
    <t>10%</t>
  </si>
  <si>
    <t>6064</t>
  </si>
  <si>
    <t>80 6064</t>
  </si>
  <si>
    <t>Dumont Public School District</t>
  </si>
  <si>
    <t>68.8%</t>
  </si>
  <si>
    <t>1130</t>
  </si>
  <si>
    <t>3 1130</t>
  </si>
  <si>
    <t>Dunellen Public School District</t>
  </si>
  <si>
    <t>34.2%</t>
  </si>
  <si>
    <t>1140</t>
  </si>
  <si>
    <t>23 1140</t>
  </si>
  <si>
    <t>Eagleswood Township School District</t>
  </si>
  <si>
    <t>2.9%</t>
  </si>
  <si>
    <t>1150</t>
  </si>
  <si>
    <t>29 1150</t>
  </si>
  <si>
    <t>East Amwell Township School District</t>
  </si>
  <si>
    <t>91.4%</t>
  </si>
  <si>
    <t>6.3%</t>
  </si>
  <si>
    <t>1160</t>
  </si>
  <si>
    <t>19 1160</t>
  </si>
  <si>
    <t>East Brunswick Township School District</t>
  </si>
  <si>
    <t>61.1%</t>
  </si>
  <si>
    <t>5.7%</t>
  </si>
  <si>
    <t>1170</t>
  </si>
  <si>
    <t>23 1170</t>
  </si>
  <si>
    <t>East Greenwich Township School District</t>
  </si>
  <si>
    <t>1180</t>
  </si>
  <si>
    <t>15 1180</t>
  </si>
  <si>
    <t>East Hanover Township School District</t>
  </si>
  <si>
    <t>1190</t>
  </si>
  <si>
    <t>27 1190</t>
  </si>
  <si>
    <t>East Newark School District</t>
  </si>
  <si>
    <t>34.4%</t>
  </si>
  <si>
    <t>60.5%</t>
  </si>
  <si>
    <t>1200</t>
  </si>
  <si>
    <t>17 1200</t>
  </si>
  <si>
    <t>East Orange Community Charter School</t>
  </si>
  <si>
    <t>6410</t>
  </si>
  <si>
    <t>80 6410</t>
  </si>
  <si>
    <t>East Orange School District</t>
  </si>
  <si>
    <t>85.3%</t>
  </si>
  <si>
    <t>9.1%</t>
  </si>
  <si>
    <t>1210</t>
  </si>
  <si>
    <t>13 1210</t>
  </si>
  <si>
    <t>East Rutherford School District</t>
  </si>
  <si>
    <t>59.3%</t>
  </si>
  <si>
    <t>18.4%</t>
  </si>
  <si>
    <t>1230</t>
  </si>
  <si>
    <t>3 1230</t>
  </si>
  <si>
    <t>East Windsor Regional School District</t>
  </si>
  <si>
    <t>45.5%</t>
  </si>
  <si>
    <t>40.4%</t>
  </si>
  <si>
    <t>1245</t>
  </si>
  <si>
    <t>21 1245</t>
  </si>
  <si>
    <t>Eastampton Township School District</t>
  </si>
  <si>
    <t>98.3%</t>
  </si>
  <si>
    <t>1%</t>
  </si>
  <si>
    <t>1250</t>
  </si>
  <si>
    <t>5 1250</t>
  </si>
  <si>
    <t>Eastern Camden County Regional School District</t>
  </si>
  <si>
    <t>1255</t>
  </si>
  <si>
    <t>7 1255</t>
  </si>
  <si>
    <t>Eatontown Public School District</t>
  </si>
  <si>
    <t>16.1%</t>
  </si>
  <si>
    <t>1260</t>
  </si>
  <si>
    <t>25 1260</t>
  </si>
  <si>
    <t>Edgewater Park Township School District</t>
  </si>
  <si>
    <t>64.7%</t>
  </si>
  <si>
    <t>12.9%</t>
  </si>
  <si>
    <t>1280</t>
  </si>
  <si>
    <t>5 1280</t>
  </si>
  <si>
    <t>Edgewater School District</t>
  </si>
  <si>
    <t>46.1%</t>
  </si>
  <si>
    <t>1270</t>
  </si>
  <si>
    <t>3 1270</t>
  </si>
  <si>
    <t>Edison Township School District</t>
  </si>
  <si>
    <t>39.9%</t>
  </si>
  <si>
    <t>7.5%</t>
  </si>
  <si>
    <t>1290</t>
  </si>
  <si>
    <t>23 1290</t>
  </si>
  <si>
    <t>Educational Services Commission Of Morris County</t>
  </si>
  <si>
    <t>81.3%</t>
  </si>
  <si>
    <t>3364</t>
  </si>
  <si>
    <t>27 3364</t>
  </si>
  <si>
    <t>Educational Services Commission Of New Jersey</t>
  </si>
  <si>
    <t>60.4%</t>
  </si>
  <si>
    <t>27.9%</t>
  </si>
  <si>
    <t>3145</t>
  </si>
  <si>
    <t>23 3145</t>
  </si>
  <si>
    <t>Egg Harbor City School District</t>
  </si>
  <si>
    <t>82.9%</t>
  </si>
  <si>
    <t>1300</t>
  </si>
  <si>
    <t>1 1300</t>
  </si>
  <si>
    <t>Egg Harbor Township School District</t>
  </si>
  <si>
    <t>75.3%</t>
  </si>
  <si>
    <t>12.7%</t>
  </si>
  <si>
    <t>1310</t>
  </si>
  <si>
    <t>1 1310</t>
  </si>
  <si>
    <t>Elizabeth Public Schools</t>
  </si>
  <si>
    <t>33.2%</t>
  </si>
  <si>
    <t>1320</t>
  </si>
  <si>
    <t>39 1320</t>
  </si>
  <si>
    <t>Elk Township School District</t>
  </si>
  <si>
    <t>7.3%</t>
  </si>
  <si>
    <t>1330</t>
  </si>
  <si>
    <t>15 1330</t>
  </si>
  <si>
    <t>Elmwood Park School District</t>
  </si>
  <si>
    <t>10.1%</t>
  </si>
  <si>
    <t>1345</t>
  </si>
  <si>
    <t>3 1345</t>
  </si>
  <si>
    <t>Elsinboro Township School District</t>
  </si>
  <si>
    <t>1350</t>
  </si>
  <si>
    <t>33 1350</t>
  </si>
  <si>
    <t>Elysian Charter School</t>
  </si>
  <si>
    <t>1.7%</t>
  </si>
  <si>
    <t>6420</t>
  </si>
  <si>
    <t>80 6420</t>
  </si>
  <si>
    <t>Emerson Public School District</t>
  </si>
  <si>
    <t>9.4%</t>
  </si>
  <si>
    <t>1360</t>
  </si>
  <si>
    <t>3 1360</t>
  </si>
  <si>
    <t>Empowerment Academy Charter School</t>
  </si>
  <si>
    <t>67.4%</t>
  </si>
  <si>
    <t>6103</t>
  </si>
  <si>
    <t>80 6103</t>
  </si>
  <si>
    <t>Englewood Cliffs School District</t>
  </si>
  <si>
    <t>47.4%</t>
  </si>
  <si>
    <t>1380</t>
  </si>
  <si>
    <t>3 1380</t>
  </si>
  <si>
    <t>Englewood On The Palisades Charter School</t>
  </si>
  <si>
    <t>72.8%</t>
  </si>
  <si>
    <t>26.2%</t>
  </si>
  <si>
    <t>6430</t>
  </si>
  <si>
    <t>80 6430</t>
  </si>
  <si>
    <t>Englewood Public School District</t>
  </si>
  <si>
    <t>47.7%</t>
  </si>
  <si>
    <t>45.4%</t>
  </si>
  <si>
    <t>1370</t>
  </si>
  <si>
    <t>3 1370</t>
  </si>
  <si>
    <t>Essex County Schools Of Technology</t>
  </si>
  <si>
    <t>74.9%</t>
  </si>
  <si>
    <t>22.8%</t>
  </si>
  <si>
    <t>1390</t>
  </si>
  <si>
    <t>13 1390</t>
  </si>
  <si>
    <t>Essex Fells School District</t>
  </si>
  <si>
    <t>99.6%</t>
  </si>
  <si>
    <t>1400</t>
  </si>
  <si>
    <t>13 1400</t>
  </si>
  <si>
    <t>Essex Regional Educational Services Commission</t>
  </si>
  <si>
    <t>65.9%</t>
  </si>
  <si>
    <t>19.5%</t>
  </si>
  <si>
    <t>1387</t>
  </si>
  <si>
    <t>13 1387</t>
  </si>
  <si>
    <t>Estell Manor School District</t>
  </si>
  <si>
    <t>1410</t>
  </si>
  <si>
    <t>1 1410</t>
  </si>
  <si>
    <t>Evesham Township School District</t>
  </si>
  <si>
    <t>1420</t>
  </si>
  <si>
    <t>5 1420</t>
  </si>
  <si>
    <t>Ewing Township School District</t>
  </si>
  <si>
    <t>80.2%</t>
  </si>
  <si>
    <t>11.7%</t>
  </si>
  <si>
    <t>1430</t>
  </si>
  <si>
    <t>21 1430</t>
  </si>
  <si>
    <t>Fair Haven School District</t>
  </si>
  <si>
    <t>1440</t>
  </si>
  <si>
    <t>25 1440</t>
  </si>
  <si>
    <t>Fair Lawn Public School District</t>
  </si>
  <si>
    <t>60.6%</t>
  </si>
  <si>
    <t>1450</t>
  </si>
  <si>
    <t>3 1450</t>
  </si>
  <si>
    <t>Fairfield Public School District</t>
  </si>
  <si>
    <t>93.5%</t>
  </si>
  <si>
    <t>1465</t>
  </si>
  <si>
    <t>13 1465</t>
  </si>
  <si>
    <t>Fairfield Township School District</t>
  </si>
  <si>
    <t>17.1%</t>
  </si>
  <si>
    <t>1460</t>
  </si>
  <si>
    <t>11 1460</t>
  </si>
  <si>
    <t>Fairview Public School District</t>
  </si>
  <si>
    <t>26.9%</t>
  </si>
  <si>
    <t>68.9%</t>
  </si>
  <si>
    <t>1470</t>
  </si>
  <si>
    <t>3 1470</t>
  </si>
  <si>
    <t>Farmingdale Public School District</t>
  </si>
  <si>
    <t>6%</t>
  </si>
  <si>
    <t>1490</t>
  </si>
  <si>
    <t>25 1490</t>
  </si>
  <si>
    <t>Flemington-Raritan Regional School District</t>
  </si>
  <si>
    <t>78.6%</t>
  </si>
  <si>
    <t>1510</t>
  </si>
  <si>
    <t>19 1510</t>
  </si>
  <si>
    <t>Florence Township School District</t>
  </si>
  <si>
    <t>84.4%</t>
  </si>
  <si>
    <t>3%</t>
  </si>
  <si>
    <t>1520</t>
  </si>
  <si>
    <t>5 1520</t>
  </si>
  <si>
    <t>Florham Park School District</t>
  </si>
  <si>
    <t>87.7%</t>
  </si>
  <si>
    <t>1530</t>
  </si>
  <si>
    <t>27 1530</t>
  </si>
  <si>
    <t>Folsom Borough School District</t>
  </si>
  <si>
    <t>1.6%</t>
  </si>
  <si>
    <t>1540</t>
  </si>
  <si>
    <t>1 1540</t>
  </si>
  <si>
    <t>Fort Lee School District</t>
  </si>
  <si>
    <t>48%</t>
  </si>
  <si>
    <t>8.9%</t>
  </si>
  <si>
    <t>1550</t>
  </si>
  <si>
    <t>3 1550</t>
  </si>
  <si>
    <t>Foundation Academy Charter School</t>
  </si>
  <si>
    <t>78.1%</t>
  </si>
  <si>
    <t>21.5%</t>
  </si>
  <si>
    <t>6017</t>
  </si>
  <si>
    <t>80 6017</t>
  </si>
  <si>
    <t>Frankford Township Consolidated School District</t>
  </si>
  <si>
    <t>1560</t>
  </si>
  <si>
    <t>37 1560</t>
  </si>
  <si>
    <t>Franklin Borough School District</t>
  </si>
  <si>
    <t>94.2%</t>
  </si>
  <si>
    <t>1570</t>
  </si>
  <si>
    <t>37 1570</t>
  </si>
  <si>
    <t>Franklin Lakes School District</t>
  </si>
  <si>
    <t>87.3%</t>
  </si>
  <si>
    <t>2.1%</t>
  </si>
  <si>
    <t>1580</t>
  </si>
  <si>
    <t>3 1580</t>
  </si>
  <si>
    <t>Franklin Township Public School District</t>
  </si>
  <si>
    <t>59%</t>
  </si>
  <si>
    <t>27.5%</t>
  </si>
  <si>
    <t>1610</t>
  </si>
  <si>
    <t>35 1610</t>
  </si>
  <si>
    <t>Franklin Township School District</t>
  </si>
  <si>
    <t>89%</t>
  </si>
  <si>
    <t>10.6%</t>
  </si>
  <si>
    <t>1600</t>
  </si>
  <si>
    <t>19 1600</t>
  </si>
  <si>
    <t>1620</t>
  </si>
  <si>
    <t>41 1620</t>
  </si>
  <si>
    <t>Fredon Township School District</t>
  </si>
  <si>
    <t>99.4%</t>
  </si>
  <si>
    <t>1630</t>
  </si>
  <si>
    <t>37 1630</t>
  </si>
  <si>
    <t>Freehold Borough School District</t>
  </si>
  <si>
    <t>28.5%</t>
  </si>
  <si>
    <t>70%</t>
  </si>
  <si>
    <t>1640</t>
  </si>
  <si>
    <t>25 1640</t>
  </si>
  <si>
    <t>Freehold Regional High School District</t>
  </si>
  <si>
    <t>8.3%</t>
  </si>
  <si>
    <t>1650</t>
  </si>
  <si>
    <t>25 1650</t>
  </si>
  <si>
    <t>Freehold Township School District</t>
  </si>
  <si>
    <t>87.1%</t>
  </si>
  <si>
    <t>1660</t>
  </si>
  <si>
    <t>25 1660</t>
  </si>
  <si>
    <t>Frelinghuysen Township School District</t>
  </si>
  <si>
    <t>1670</t>
  </si>
  <si>
    <t>41 1670</t>
  </si>
  <si>
    <t>Frenchtown Borough School District</t>
  </si>
  <si>
    <t>1680</t>
  </si>
  <si>
    <t>19 1680</t>
  </si>
  <si>
    <t>Galloway Township Public School District</t>
  </si>
  <si>
    <t>80.1%</t>
  </si>
  <si>
    <t>10.2%</t>
  </si>
  <si>
    <t>1690</t>
  </si>
  <si>
    <t>1 1690</t>
  </si>
  <si>
    <t>Garfield Public School District</t>
  </si>
  <si>
    <t>62.9%</t>
  </si>
  <si>
    <t>1700</t>
  </si>
  <si>
    <t>3 1700</t>
  </si>
  <si>
    <t>Garwood Boro</t>
  </si>
  <si>
    <t>5.5%</t>
  </si>
  <si>
    <t>1710</t>
  </si>
  <si>
    <t>39 1710</t>
  </si>
  <si>
    <t>Gateway Regional High School District</t>
  </si>
  <si>
    <t>1715</t>
  </si>
  <si>
    <t>15 1715</t>
  </si>
  <si>
    <t>Gibbsboro Elementary School District</t>
  </si>
  <si>
    <t>1720</t>
  </si>
  <si>
    <t>7 1720</t>
  </si>
  <si>
    <t>Glassboro School District</t>
  </si>
  <si>
    <t>7.1%</t>
  </si>
  <si>
    <t>1730</t>
  </si>
  <si>
    <t>15 1730</t>
  </si>
  <si>
    <t>Glen Ridge Public School District</t>
  </si>
  <si>
    <t>1750</t>
  </si>
  <si>
    <t>13 1750</t>
  </si>
  <si>
    <t>Glen Rock Public School District</t>
  </si>
  <si>
    <t>83.4%</t>
  </si>
  <si>
    <t>1760</t>
  </si>
  <si>
    <t>3 1760</t>
  </si>
  <si>
    <t>Gloucester City Public School District</t>
  </si>
  <si>
    <t>89.7%</t>
  </si>
  <si>
    <t>1770</t>
  </si>
  <si>
    <t>7 1770</t>
  </si>
  <si>
    <t>Gloucester County Special Services School District</t>
  </si>
  <si>
    <t>93.1%</t>
  </si>
  <si>
    <t>1774</t>
  </si>
  <si>
    <t>15 1774</t>
  </si>
  <si>
    <t>Gloucester County Vocational-Technical School District</t>
  </si>
  <si>
    <t>97.6%</t>
  </si>
  <si>
    <t>1775</t>
  </si>
  <si>
    <t>15 1775</t>
  </si>
  <si>
    <t>Gloucester Township Public Schools</t>
  </si>
  <si>
    <t>94.1%</t>
  </si>
  <si>
    <t>1780</t>
  </si>
  <si>
    <t>7 1780</t>
  </si>
  <si>
    <t>Gray Charter School</t>
  </si>
  <si>
    <t>50.9%</t>
  </si>
  <si>
    <t>25.3%</t>
  </si>
  <si>
    <t>6665</t>
  </si>
  <si>
    <t>80 6665</t>
  </si>
  <si>
    <t>Great Meadows Regional School District</t>
  </si>
  <si>
    <t>96.1%</t>
  </si>
  <si>
    <t>1785</t>
  </si>
  <si>
    <t>41 1785</t>
  </si>
  <si>
    <t>Great Oaks Legacy Charter School</t>
  </si>
  <si>
    <t>6053</t>
  </si>
  <si>
    <t>80 6053</t>
  </si>
  <si>
    <t>Greater Brunswick Charter School</t>
  </si>
  <si>
    <t>33.1%</t>
  </si>
  <si>
    <t>66.9%</t>
  </si>
  <si>
    <t>6635</t>
  </si>
  <si>
    <t>80 6635</t>
  </si>
  <si>
    <t>Greater Egg Harbor Regional High School District</t>
  </si>
  <si>
    <t>86.6%</t>
  </si>
  <si>
    <t>7.8%</t>
  </si>
  <si>
    <t>1790</t>
  </si>
  <si>
    <t>1 1790</t>
  </si>
  <si>
    <t>Green Brook Township Public School District</t>
  </si>
  <si>
    <t>73.5%</t>
  </si>
  <si>
    <t>9.8%</t>
  </si>
  <si>
    <t>1810</t>
  </si>
  <si>
    <t>35 1810</t>
  </si>
  <si>
    <t>Green Township School District</t>
  </si>
  <si>
    <t>98.4%</t>
  </si>
  <si>
    <t>1800</t>
  </si>
  <si>
    <t>37 1800</t>
  </si>
  <si>
    <t>Greenwich Township School District</t>
  </si>
  <si>
    <t>1820</t>
  </si>
  <si>
    <t>11 1820</t>
  </si>
  <si>
    <t>1830</t>
  </si>
  <si>
    <t>15 1830</t>
  </si>
  <si>
    <t>1840</t>
  </si>
  <si>
    <t>41 1840</t>
  </si>
  <si>
    <t>Guttenberg School District</t>
  </si>
  <si>
    <t>26.3%</t>
  </si>
  <si>
    <t>71.4%</t>
  </si>
  <si>
    <t>1850</t>
  </si>
  <si>
    <t>17 1850</t>
  </si>
  <si>
    <t>Hackensack School District</t>
  </si>
  <si>
    <t>47.9%</t>
  </si>
  <si>
    <t>47.3%</t>
  </si>
  <si>
    <t>1860</t>
  </si>
  <si>
    <t>3 1860</t>
  </si>
  <si>
    <t>Hackettstown Public School District</t>
  </si>
  <si>
    <t>77.4%</t>
  </si>
  <si>
    <t>19.9%</t>
  </si>
  <si>
    <t>1870</t>
  </si>
  <si>
    <t>41 1870</t>
  </si>
  <si>
    <t>Haddon Heights School District</t>
  </si>
  <si>
    <t>1880</t>
  </si>
  <si>
    <t>7 1880</t>
  </si>
  <si>
    <t>Haddon Township School District</t>
  </si>
  <si>
    <t>94.6%</t>
  </si>
  <si>
    <t>1890</t>
  </si>
  <si>
    <t>7 1890</t>
  </si>
  <si>
    <t>Haddonfield School District</t>
  </si>
  <si>
    <t>1900</t>
  </si>
  <si>
    <t>7 1900</t>
  </si>
  <si>
    <t>Hainesport Township School District</t>
  </si>
  <si>
    <t>96.8%</t>
  </si>
  <si>
    <t>1910</t>
  </si>
  <si>
    <t>5 1910</t>
  </si>
  <si>
    <t>Haledon Public School District</t>
  </si>
  <si>
    <t>72.5%</t>
  </si>
  <si>
    <t>1920</t>
  </si>
  <si>
    <t>31 1920</t>
  </si>
  <si>
    <t>Hamburg School District</t>
  </si>
  <si>
    <t>97.2%</t>
  </si>
  <si>
    <t>1.2%</t>
  </si>
  <si>
    <t>1930</t>
  </si>
  <si>
    <t>37 1930</t>
  </si>
  <si>
    <t>Hamilton Township Public School District</t>
  </si>
  <si>
    <t>70.2%</t>
  </si>
  <si>
    <t>22%</t>
  </si>
  <si>
    <t>1950</t>
  </si>
  <si>
    <t>21 1950</t>
  </si>
  <si>
    <t>Hamilton Township School District</t>
  </si>
  <si>
    <t>89.3%</t>
  </si>
  <si>
    <t>1940</t>
  </si>
  <si>
    <t>1 1940</t>
  </si>
  <si>
    <t>Hammonton School District</t>
  </si>
  <si>
    <t>77.5%</t>
  </si>
  <si>
    <t>1960</t>
  </si>
  <si>
    <t>1 1960</t>
  </si>
  <si>
    <t>Hampton Borough School District</t>
  </si>
  <si>
    <t>1970</t>
  </si>
  <si>
    <t>19 1970</t>
  </si>
  <si>
    <t>Hampton Township School District</t>
  </si>
  <si>
    <t>1980</t>
  </si>
  <si>
    <t>37 1980</t>
  </si>
  <si>
    <t>Hanover Park Regional High School District</t>
  </si>
  <si>
    <t>4.3%</t>
  </si>
  <si>
    <t>1990</t>
  </si>
  <si>
    <t>27 1990</t>
  </si>
  <si>
    <t>Hanover Township School District</t>
  </si>
  <si>
    <t>2000</t>
  </si>
  <si>
    <t>27 2000</t>
  </si>
  <si>
    <t>Harding Township School District</t>
  </si>
  <si>
    <t>95.7%</t>
  </si>
  <si>
    <t>2010</t>
  </si>
  <si>
    <t>27 2010</t>
  </si>
  <si>
    <t>Hardyston Township School District</t>
  </si>
  <si>
    <t>2030</t>
  </si>
  <si>
    <t>37 2030</t>
  </si>
  <si>
    <t>Harmony Township School District</t>
  </si>
  <si>
    <t>2040</t>
  </si>
  <si>
    <t>41 2040</t>
  </si>
  <si>
    <t>Harrington Park School District</t>
  </si>
  <si>
    <t>80.4%</t>
  </si>
  <si>
    <t>2050</t>
  </si>
  <si>
    <t>3 2050</t>
  </si>
  <si>
    <t>Harrison Public Schools</t>
  </si>
  <si>
    <t>50.6%</t>
  </si>
  <si>
    <t>2060</t>
  </si>
  <si>
    <t>17 2060</t>
  </si>
  <si>
    <t>Harrison Township School District</t>
  </si>
  <si>
    <t>2070</t>
  </si>
  <si>
    <t>15 2070</t>
  </si>
  <si>
    <t>Hasbrouck Heights School District</t>
  </si>
  <si>
    <t>75.1%</t>
  </si>
  <si>
    <t>11.6%</t>
  </si>
  <si>
    <t>2080</t>
  </si>
  <si>
    <t>3 2080</t>
  </si>
  <si>
    <t>Hatikvah International Academy Charter School</t>
  </si>
  <si>
    <t>47%</t>
  </si>
  <si>
    <t>6041</t>
  </si>
  <si>
    <t>80 6041</t>
  </si>
  <si>
    <t>Haworth Public School District</t>
  </si>
  <si>
    <t>93%</t>
  </si>
  <si>
    <t>2090</t>
  </si>
  <si>
    <t>3 2090</t>
  </si>
  <si>
    <t>Hawthorne Public School District</t>
  </si>
  <si>
    <t>2100</t>
  </si>
  <si>
    <t>31 2100</t>
  </si>
  <si>
    <t>Hazlet Township Public School District</t>
  </si>
  <si>
    <t>2105</t>
  </si>
  <si>
    <t>25 2105</t>
  </si>
  <si>
    <t>Henry Hudson Regional School District</t>
  </si>
  <si>
    <t>90.5%</t>
  </si>
  <si>
    <t>2120</t>
  </si>
  <si>
    <t>25 2120</t>
  </si>
  <si>
    <t>High Bridge Borough School District</t>
  </si>
  <si>
    <t>92.5%</t>
  </si>
  <si>
    <t>2140</t>
  </si>
  <si>
    <t>19 2140</t>
  </si>
  <si>
    <t>High Point Regional High School District</t>
  </si>
  <si>
    <t>97.7%</t>
  </si>
  <si>
    <t>2165</t>
  </si>
  <si>
    <t>37 2165</t>
  </si>
  <si>
    <t>Highland Park Boro School District</t>
  </si>
  <si>
    <t>16%</t>
  </si>
  <si>
    <t>2150</t>
  </si>
  <si>
    <t>23 2150</t>
  </si>
  <si>
    <t>Highlands Borough School District</t>
  </si>
  <si>
    <t>88.5%</t>
  </si>
  <si>
    <t>2160</t>
  </si>
  <si>
    <t>25 2160</t>
  </si>
  <si>
    <t>Hillsborough Township Public School District</t>
  </si>
  <si>
    <t>71%</t>
  </si>
  <si>
    <t>5.4%</t>
  </si>
  <si>
    <t>2170</t>
  </si>
  <si>
    <t>35 2170</t>
  </si>
  <si>
    <t>Hillsdale School District</t>
  </si>
  <si>
    <t>4.5%</t>
  </si>
  <si>
    <t>2180</t>
  </si>
  <si>
    <t>3 2180</t>
  </si>
  <si>
    <t>Hillside Public School District</t>
  </si>
  <si>
    <t>55.1%</t>
  </si>
  <si>
    <t>22.6%</t>
  </si>
  <si>
    <t>2190</t>
  </si>
  <si>
    <t>39 2190</t>
  </si>
  <si>
    <t>Ho-Ho-Kus School District</t>
  </si>
  <si>
    <t>93.8%</t>
  </si>
  <si>
    <t>2200</t>
  </si>
  <si>
    <t>3 2200</t>
  </si>
  <si>
    <t>Hoboken Charter School District</t>
  </si>
  <si>
    <t>86.9%</t>
  </si>
  <si>
    <t>6720</t>
  </si>
  <si>
    <t>80 6720</t>
  </si>
  <si>
    <t>Hoboken Dual Language Charter School</t>
  </si>
  <si>
    <t>6036</t>
  </si>
  <si>
    <t>80 6036</t>
  </si>
  <si>
    <t>Hoboken Public School District</t>
  </si>
  <si>
    <t>98.8%</t>
  </si>
  <si>
    <t>2210</t>
  </si>
  <si>
    <t>17 2210</t>
  </si>
  <si>
    <t>Holland Township School District</t>
  </si>
  <si>
    <t>2220</t>
  </si>
  <si>
    <t>19 2220</t>
  </si>
  <si>
    <t>Holmdel Township School District</t>
  </si>
  <si>
    <t>2230</t>
  </si>
  <si>
    <t>25 2230</t>
  </si>
  <si>
    <t>Hopatcong Borough School District</t>
  </si>
  <si>
    <t>7.6%</t>
  </si>
  <si>
    <t>2240</t>
  </si>
  <si>
    <t>37 2240</t>
  </si>
  <si>
    <t>Hope Academy Charter School</t>
  </si>
  <si>
    <t>58%</t>
  </si>
  <si>
    <t>6740</t>
  </si>
  <si>
    <t>80 6740</t>
  </si>
  <si>
    <t>Hope Community Charter School</t>
  </si>
  <si>
    <t>86.2%</t>
  </si>
  <si>
    <t>13.8%</t>
  </si>
  <si>
    <t>6086</t>
  </si>
  <si>
    <t>80 6086</t>
  </si>
  <si>
    <t>Hope Township School District</t>
  </si>
  <si>
    <t>2250</t>
  </si>
  <si>
    <t>41 2250</t>
  </si>
  <si>
    <t>Hopewell Township School District</t>
  </si>
  <si>
    <t>2270</t>
  </si>
  <si>
    <t>11 2270</t>
  </si>
  <si>
    <t>Hopewell Valley Regional School District</t>
  </si>
  <si>
    <t>92.1%</t>
  </si>
  <si>
    <t>2280</t>
  </si>
  <si>
    <t>21 2280</t>
  </si>
  <si>
    <t>Howell Township Public School District</t>
  </si>
  <si>
    <t>84.7%</t>
  </si>
  <si>
    <t>2290</t>
  </si>
  <si>
    <t>25 2290</t>
  </si>
  <si>
    <t>Hudson Arts And Science Charter School</t>
  </si>
  <si>
    <t>36.5%</t>
  </si>
  <si>
    <t>6105</t>
  </si>
  <si>
    <t>80 6105</t>
  </si>
  <si>
    <t>Hudson County Schools Of Technology School District</t>
  </si>
  <si>
    <t>86.7%</t>
  </si>
  <si>
    <t>2295</t>
  </si>
  <si>
    <t>17 2295</t>
  </si>
  <si>
    <t>Hunterdon Central Regional High School District</t>
  </si>
  <si>
    <t>10.7%</t>
  </si>
  <si>
    <t>2300</t>
  </si>
  <si>
    <t>19 2300</t>
  </si>
  <si>
    <t>Hunterdon County Vocational School District</t>
  </si>
  <si>
    <t>95.1%</t>
  </si>
  <si>
    <t>2308</t>
  </si>
  <si>
    <t>19 2308</t>
  </si>
  <si>
    <t>International Charter School Of Trenton</t>
  </si>
  <si>
    <t>14.7%</t>
  </si>
  <si>
    <t>6810</t>
  </si>
  <si>
    <t>80 6810</t>
  </si>
  <si>
    <t>Irvington Public School District</t>
  </si>
  <si>
    <t>50%</t>
  </si>
  <si>
    <t>26.8%</t>
  </si>
  <si>
    <t>2330</t>
  </si>
  <si>
    <t>13 2330</t>
  </si>
  <si>
    <t>Island Heights School District</t>
  </si>
  <si>
    <t>99.3%</t>
  </si>
  <si>
    <t>2350</t>
  </si>
  <si>
    <t>29 2350</t>
  </si>
  <si>
    <t>Jackson Township School District</t>
  </si>
  <si>
    <t>77.8%</t>
  </si>
  <si>
    <t>16.9%</t>
  </si>
  <si>
    <t>2360</t>
  </si>
  <si>
    <t>29 2360</t>
  </si>
  <si>
    <t>Jamesburg Public School District</t>
  </si>
  <si>
    <t>49.9%</t>
  </si>
  <si>
    <t>43.3%</t>
  </si>
  <si>
    <t>2370</t>
  </si>
  <si>
    <t>23 2370</t>
  </si>
  <si>
    <t>Jefferson Township Public School District</t>
  </si>
  <si>
    <t>4%</t>
  </si>
  <si>
    <t>2380</t>
  </si>
  <si>
    <t>27 2380</t>
  </si>
  <si>
    <t>Jersey City Community Charter School</t>
  </si>
  <si>
    <t>6910</t>
  </si>
  <si>
    <t>80 6910</t>
  </si>
  <si>
    <t>Jersey City Global Charter School</t>
  </si>
  <si>
    <t>40.3%</t>
  </si>
  <si>
    <t>16.8%</t>
  </si>
  <si>
    <t>6093</t>
  </si>
  <si>
    <t>80 6093</t>
  </si>
  <si>
    <t>Jersey City Golden Door Charter School</t>
  </si>
  <si>
    <t>83%</t>
  </si>
  <si>
    <t>6915</t>
  </si>
  <si>
    <t>80 6915</t>
  </si>
  <si>
    <t>Jersey City Public Schools</t>
  </si>
  <si>
    <t>21%</t>
  </si>
  <si>
    <t>2390</t>
  </si>
  <si>
    <t>17 2390</t>
  </si>
  <si>
    <t>John P Holland Charter School School District</t>
  </si>
  <si>
    <t>27.3%</t>
  </si>
  <si>
    <t>72.4%</t>
  </si>
  <si>
    <t>6079</t>
  </si>
  <si>
    <t>80 6079</t>
  </si>
  <si>
    <t>Keansburg School District</t>
  </si>
  <si>
    <t>2400</t>
  </si>
  <si>
    <t>25 2400</t>
  </si>
  <si>
    <t>Kearny</t>
  </si>
  <si>
    <t>44.1%</t>
  </si>
  <si>
    <t>41.3%</t>
  </si>
  <si>
    <t>2410</t>
  </si>
  <si>
    <t>17 2410</t>
  </si>
  <si>
    <t>Kenilworth School District</t>
  </si>
  <si>
    <t>64.4%</t>
  </si>
  <si>
    <t>20.3%</t>
  </si>
  <si>
    <t>2420</t>
  </si>
  <si>
    <t>39 2420</t>
  </si>
  <si>
    <t>Keyport School District</t>
  </si>
  <si>
    <t>72.6%</t>
  </si>
  <si>
    <t>24.3%</t>
  </si>
  <si>
    <t>2430</t>
  </si>
  <si>
    <t>25 2430</t>
  </si>
  <si>
    <t>Kindle Education Public Charter School</t>
  </si>
  <si>
    <t>7898</t>
  </si>
  <si>
    <t>80 7898</t>
  </si>
  <si>
    <t>Kingsway Regional School District</t>
  </si>
  <si>
    <t>96%</t>
  </si>
  <si>
    <t>2440</t>
  </si>
  <si>
    <t>15 2440</t>
  </si>
  <si>
    <t>Kingwood Township School District</t>
  </si>
  <si>
    <t>97.3%</t>
  </si>
  <si>
    <t>2450</t>
  </si>
  <si>
    <t>19 2450</t>
  </si>
  <si>
    <t>Kinnelon School District</t>
  </si>
  <si>
    <t>98%</t>
  </si>
  <si>
    <t>2460</t>
  </si>
  <si>
    <t>27 2460</t>
  </si>
  <si>
    <t>Kipp: Cooper Norcross, A New Jersey Nonprofit Corporation</t>
  </si>
  <si>
    <t>90.3%</t>
  </si>
  <si>
    <t>1799</t>
  </si>
  <si>
    <t>7 1799</t>
  </si>
  <si>
    <t>Kittatinny Regional School District</t>
  </si>
  <si>
    <t>99.2%</t>
  </si>
  <si>
    <t>2465</t>
  </si>
  <si>
    <t>37 2465</t>
  </si>
  <si>
    <t>Knowlton Township School District</t>
  </si>
  <si>
    <t>2470</t>
  </si>
  <si>
    <t>41 2470</t>
  </si>
  <si>
    <t>Lacey Township School District</t>
  </si>
  <si>
    <t>94.9%</t>
  </si>
  <si>
    <t>3.5%</t>
  </si>
  <si>
    <t>2480</t>
  </si>
  <si>
    <t>29 2480</t>
  </si>
  <si>
    <t>Lafayette Township School District</t>
  </si>
  <si>
    <t>2490</t>
  </si>
  <si>
    <t>37 2490</t>
  </si>
  <si>
    <t>Lakehurst School District</t>
  </si>
  <si>
    <t>2500</t>
  </si>
  <si>
    <t>29 2500</t>
  </si>
  <si>
    <t>Lakeland Regional High School District</t>
  </si>
  <si>
    <t>2510</t>
  </si>
  <si>
    <t>31 2510</t>
  </si>
  <si>
    <t>Lakewood Township School District</t>
  </si>
  <si>
    <t>2520</t>
  </si>
  <si>
    <t>29 2520</t>
  </si>
  <si>
    <t>Laurel Springs School District</t>
  </si>
  <si>
    <t>2540</t>
  </si>
  <si>
    <t>7 2540</t>
  </si>
  <si>
    <t>Lavallette Borough School District</t>
  </si>
  <si>
    <t>2550</t>
  </si>
  <si>
    <t>29 2550</t>
  </si>
  <si>
    <t>Lawnside School District</t>
  </si>
  <si>
    <t>2560</t>
  </si>
  <si>
    <t>7 2560</t>
  </si>
  <si>
    <t>Lawrence Township Public School District</t>
  </si>
  <si>
    <t>66.8%</t>
  </si>
  <si>
    <t>11.8%</t>
  </si>
  <si>
    <t>2580</t>
  </si>
  <si>
    <t>21 2580</t>
  </si>
  <si>
    <t>Lawrence Township School District</t>
  </si>
  <si>
    <t>93.3%</t>
  </si>
  <si>
    <t>2570</t>
  </si>
  <si>
    <t>11 2570</t>
  </si>
  <si>
    <t>Lead Charter School</t>
  </si>
  <si>
    <t>6109</t>
  </si>
  <si>
    <t>80 6109</t>
  </si>
  <si>
    <t>Leap Academy University Charter School</t>
  </si>
  <si>
    <t>13.4%</t>
  </si>
  <si>
    <t>7109</t>
  </si>
  <si>
    <t>80 7109</t>
  </si>
  <si>
    <t>Lebanon Borough School District</t>
  </si>
  <si>
    <t>81.1%</t>
  </si>
  <si>
    <t>7.4%</t>
  </si>
  <si>
    <t>2590</t>
  </si>
  <si>
    <t>19 2590</t>
  </si>
  <si>
    <t>Lebanon Township School District</t>
  </si>
  <si>
    <t>2600</t>
  </si>
  <si>
    <t>19 2600</t>
  </si>
  <si>
    <t>Lenape Regional High School District</t>
  </si>
  <si>
    <t>2610</t>
  </si>
  <si>
    <t>5 2610</t>
  </si>
  <si>
    <t>Lenape Valley Regional High School District</t>
  </si>
  <si>
    <t>85.7%</t>
  </si>
  <si>
    <t>2615</t>
  </si>
  <si>
    <t>37 2615</t>
  </si>
  <si>
    <t>Leonia Public School District</t>
  </si>
  <si>
    <t>55.9%</t>
  </si>
  <si>
    <t>10.4%</t>
  </si>
  <si>
    <t>2620</t>
  </si>
  <si>
    <t>3 2620</t>
  </si>
  <si>
    <t>Lincoln Park School District</t>
  </si>
  <si>
    <t>75.4%</t>
  </si>
  <si>
    <t>8.1%</t>
  </si>
  <si>
    <t>2650</t>
  </si>
  <si>
    <t>27 2650</t>
  </si>
  <si>
    <t>Linden Public School District</t>
  </si>
  <si>
    <t>74.4%</t>
  </si>
  <si>
    <t>2660</t>
  </si>
  <si>
    <t>39 2660</t>
  </si>
  <si>
    <t>Lindenwold Public School District</t>
  </si>
  <si>
    <t>2670</t>
  </si>
  <si>
    <t>7 2670</t>
  </si>
  <si>
    <t>Link Community Charter School</t>
  </si>
  <si>
    <t>93.7%</t>
  </si>
  <si>
    <t>6099</t>
  </si>
  <si>
    <t>80 6099</t>
  </si>
  <si>
    <t>Linwood City School District</t>
  </si>
  <si>
    <t>95.2%</t>
  </si>
  <si>
    <t>2680</t>
  </si>
  <si>
    <t>1 2680</t>
  </si>
  <si>
    <t>Little Egg Harbor Township School District</t>
  </si>
  <si>
    <t>2690</t>
  </si>
  <si>
    <t>29 2690</t>
  </si>
  <si>
    <t>Little Falls Township Public School District</t>
  </si>
  <si>
    <t>87.9%</t>
  </si>
  <si>
    <t>2700</t>
  </si>
  <si>
    <t>31 2700</t>
  </si>
  <si>
    <t>Little Ferry Public School District</t>
  </si>
  <si>
    <t>61.2%</t>
  </si>
  <si>
    <t>2710</t>
  </si>
  <si>
    <t>3 2710</t>
  </si>
  <si>
    <t>Little Silver Boro School District</t>
  </si>
  <si>
    <t>97.9%</t>
  </si>
  <si>
    <t>2720</t>
  </si>
  <si>
    <t>25 2720</t>
  </si>
  <si>
    <t>Livingston Board Of Education School District</t>
  </si>
  <si>
    <t>61.3%</t>
  </si>
  <si>
    <t>2730</t>
  </si>
  <si>
    <t>13 2730</t>
  </si>
  <si>
    <t>Lodi School District</t>
  </si>
  <si>
    <t>43.7%</t>
  </si>
  <si>
    <t>38.7%</t>
  </si>
  <si>
    <t>2740</t>
  </si>
  <si>
    <t>3 2740</t>
  </si>
  <si>
    <t>Logan Township School District</t>
  </si>
  <si>
    <t>2750</t>
  </si>
  <si>
    <t>15 2750</t>
  </si>
  <si>
    <t>Long Beach Island Consolidated School District</t>
  </si>
  <si>
    <t>2760</t>
  </si>
  <si>
    <t>29 2760</t>
  </si>
  <si>
    <t>Long Branch Public School District</t>
  </si>
  <si>
    <t>41.8%</t>
  </si>
  <si>
    <t>2770</t>
  </si>
  <si>
    <t>25 2770</t>
  </si>
  <si>
    <t>Long Hill Township School District</t>
  </si>
  <si>
    <t>4000</t>
  </si>
  <si>
    <t>27 4000</t>
  </si>
  <si>
    <t>Lopatcong Township School District</t>
  </si>
  <si>
    <t>4.6%</t>
  </si>
  <si>
    <t>2790</t>
  </si>
  <si>
    <t>41 2790</t>
  </si>
  <si>
    <t>Lower Cape May Regional School District</t>
  </si>
  <si>
    <t>2820</t>
  </si>
  <si>
    <t>9 2820</t>
  </si>
  <si>
    <t>Lower Township Elementary School District</t>
  </si>
  <si>
    <t>9%</t>
  </si>
  <si>
    <t>2840</t>
  </si>
  <si>
    <t>9 2840</t>
  </si>
  <si>
    <t>Lumberton Township Board Of Education</t>
  </si>
  <si>
    <t>2850</t>
  </si>
  <si>
    <t>5 2850</t>
  </si>
  <si>
    <t>Lyndhurst Public School District</t>
  </si>
  <si>
    <t>8.6%</t>
  </si>
  <si>
    <t>2860</t>
  </si>
  <si>
    <t>3 2860</t>
  </si>
  <si>
    <t>Madison Public School District</t>
  </si>
  <si>
    <t>86.5%</t>
  </si>
  <si>
    <t>2870</t>
  </si>
  <si>
    <t>27 2870</t>
  </si>
  <si>
    <t>Magnolia School District</t>
  </si>
  <si>
    <t>99.7%</t>
  </si>
  <si>
    <t>2890</t>
  </si>
  <si>
    <t>7 2890</t>
  </si>
  <si>
    <t>Mahwah Township Public School District</t>
  </si>
  <si>
    <t>88%</t>
  </si>
  <si>
    <t>2900</t>
  </si>
  <si>
    <t>3 2900</t>
  </si>
  <si>
    <t>Mainland Regional High School</t>
  </si>
  <si>
    <t>2910</t>
  </si>
  <si>
    <t>1 2910</t>
  </si>
  <si>
    <t>Manalapan-Englishtown Regional School District</t>
  </si>
  <si>
    <t>85.1%</t>
  </si>
  <si>
    <t>2920</t>
  </si>
  <si>
    <t>25 2920</t>
  </si>
  <si>
    <t>Manasquan School District</t>
  </si>
  <si>
    <t>2930</t>
  </si>
  <si>
    <t>25 2930</t>
  </si>
  <si>
    <t>Manchester Township School District</t>
  </si>
  <si>
    <t>83.6%</t>
  </si>
  <si>
    <t>2940</t>
  </si>
  <si>
    <t>29 2940</t>
  </si>
  <si>
    <t>Mannington Township School District</t>
  </si>
  <si>
    <t>2950</t>
  </si>
  <si>
    <t>33 2950</t>
  </si>
  <si>
    <t>Mansfield Township Elementary School District</t>
  </si>
  <si>
    <t>17.3%</t>
  </si>
  <si>
    <t>2970</t>
  </si>
  <si>
    <t>41 2970</t>
  </si>
  <si>
    <t>Mansfield Township School District</t>
  </si>
  <si>
    <t>2960</t>
  </si>
  <si>
    <t>5 2960</t>
  </si>
  <si>
    <t>Mantua Township School District</t>
  </si>
  <si>
    <t>99%</t>
  </si>
  <si>
    <t>2990</t>
  </si>
  <si>
    <t>15 2990</t>
  </si>
  <si>
    <t>Manville School District</t>
  </si>
  <si>
    <t>58.1%</t>
  </si>
  <si>
    <t>36%</t>
  </si>
  <si>
    <t>3000</t>
  </si>
  <si>
    <t>35 3000</t>
  </si>
  <si>
    <t>Maple Shade School District</t>
  </si>
  <si>
    <t>3010</t>
  </si>
  <si>
    <t>5 3010</t>
  </si>
  <si>
    <t>Margate City School District</t>
  </si>
  <si>
    <t>3020</t>
  </si>
  <si>
    <t>1 3020</t>
  </si>
  <si>
    <t>Maria L. Varisco-Rogers Charter School</t>
  </si>
  <si>
    <t>54.6%</t>
  </si>
  <si>
    <t>7735</t>
  </si>
  <si>
    <t>80 7735</t>
  </si>
  <si>
    <t>Marie H. Katzenbach School For The Deaf</t>
  </si>
  <si>
    <t>1431</t>
  </si>
  <si>
    <t>21 1431</t>
  </si>
  <si>
    <t>Marion P. Thomas Charter School</t>
  </si>
  <si>
    <t>7210</t>
  </si>
  <si>
    <t>80 7210</t>
  </si>
  <si>
    <t>Marlboro Township School District</t>
  </si>
  <si>
    <t>83.1%</t>
  </si>
  <si>
    <t>3030</t>
  </si>
  <si>
    <t>25 3030</t>
  </si>
  <si>
    <t>Mastery Schools Of Camden, Inc.</t>
  </si>
  <si>
    <t>63.2%</t>
  </si>
  <si>
    <t>1802</t>
  </si>
  <si>
    <t>7 1802</t>
  </si>
  <si>
    <t>Matawan-Aberdeen Regional School District</t>
  </si>
  <si>
    <t>88.3%</t>
  </si>
  <si>
    <t>3040</t>
  </si>
  <si>
    <t>25 3040</t>
  </si>
  <si>
    <t>Maurice River Township School District</t>
  </si>
  <si>
    <t>3050</t>
  </si>
  <si>
    <t>11 3050</t>
  </si>
  <si>
    <t>Maywood School District</t>
  </si>
  <si>
    <t>63.6%</t>
  </si>
  <si>
    <t>3060</t>
  </si>
  <si>
    <t>3 3060</t>
  </si>
  <si>
    <t>Medford Lakes School District</t>
  </si>
  <si>
    <t>99.8%</t>
  </si>
  <si>
    <t>3070</t>
  </si>
  <si>
    <t>5 3070</t>
  </si>
  <si>
    <t>Medford Township School District</t>
  </si>
  <si>
    <t>3080</t>
  </si>
  <si>
    <t>5 3080</t>
  </si>
  <si>
    <t>Mendham Borough School District</t>
  </si>
  <si>
    <t>3090</t>
  </si>
  <si>
    <t>27 3090</t>
  </si>
  <si>
    <t>Mendham Township School District</t>
  </si>
  <si>
    <t>3100</t>
  </si>
  <si>
    <t>27 3100</t>
  </si>
  <si>
    <t>Mercer County Special Services School District</t>
  </si>
  <si>
    <t>81.7%</t>
  </si>
  <si>
    <t>3103</t>
  </si>
  <si>
    <t>21 3103</t>
  </si>
  <si>
    <t>Merchantville School District</t>
  </si>
  <si>
    <t>3110</t>
  </si>
  <si>
    <t>7 3110</t>
  </si>
  <si>
    <t>Metuchen Public School District</t>
  </si>
  <si>
    <t>77.9%</t>
  </si>
  <si>
    <t>3.3%</t>
  </si>
  <si>
    <t>3120</t>
  </si>
  <si>
    <t>23 3120</t>
  </si>
  <si>
    <t>Middle Township Public School District</t>
  </si>
  <si>
    <t>3130</t>
  </si>
  <si>
    <t>9 3130</t>
  </si>
  <si>
    <t>Middlesex Borough School District</t>
  </si>
  <si>
    <t>24.8%</t>
  </si>
  <si>
    <t>3140</t>
  </si>
  <si>
    <t>23 3140</t>
  </si>
  <si>
    <t>Middlesex County Stem Charter School</t>
  </si>
  <si>
    <t>57.1%</t>
  </si>
  <si>
    <t>37.4%</t>
  </si>
  <si>
    <t>7896</t>
  </si>
  <si>
    <t>80 7896</t>
  </si>
  <si>
    <t>Middlesex County Vocational And Technical School District</t>
  </si>
  <si>
    <t>3150</t>
  </si>
  <si>
    <t>23 3150</t>
  </si>
  <si>
    <t>Middletown Township Public School District</t>
  </si>
  <si>
    <t>3160</t>
  </si>
  <si>
    <t>25 3160</t>
  </si>
  <si>
    <t>Midland Park School District</t>
  </si>
  <si>
    <t>94.5%</t>
  </si>
  <si>
    <t>3170</t>
  </si>
  <si>
    <t>3 3170</t>
  </si>
  <si>
    <t>Milford Borough School District</t>
  </si>
  <si>
    <t>3180</t>
  </si>
  <si>
    <t>19 3180</t>
  </si>
  <si>
    <t>Millburn Township School District</t>
  </si>
  <si>
    <t>75.8%</t>
  </si>
  <si>
    <t>3190</t>
  </si>
  <si>
    <t>13 3190</t>
  </si>
  <si>
    <t>Millstone Township School District</t>
  </si>
  <si>
    <t>3200</t>
  </si>
  <si>
    <t>25 3200</t>
  </si>
  <si>
    <t>Milltown School District</t>
  </si>
  <si>
    <t>86%</t>
  </si>
  <si>
    <t>3220</t>
  </si>
  <si>
    <t>23 3220</t>
  </si>
  <si>
    <t>Millville Public Charter School</t>
  </si>
  <si>
    <t>88.2%</t>
  </si>
  <si>
    <t>11.4%</t>
  </si>
  <si>
    <t>6069</t>
  </si>
  <si>
    <t>80 6069</t>
  </si>
  <si>
    <t>Millville School District</t>
  </si>
  <si>
    <t>3230</t>
  </si>
  <si>
    <t>11 3230</t>
  </si>
  <si>
    <t>Mine Hill Township School District</t>
  </si>
  <si>
    <t>75.5%</t>
  </si>
  <si>
    <t>22.9%</t>
  </si>
  <si>
    <t>3240</t>
  </si>
  <si>
    <t>27 3240</t>
  </si>
  <si>
    <t>Monmouth Beach School District</t>
  </si>
  <si>
    <t>3250</t>
  </si>
  <si>
    <t>25 3250</t>
  </si>
  <si>
    <t>Monmouth County Vocational School District</t>
  </si>
  <si>
    <t>3.8%</t>
  </si>
  <si>
    <t>3260</t>
  </si>
  <si>
    <t>25 3260</t>
  </si>
  <si>
    <t>Monmouth Regional High School</t>
  </si>
  <si>
    <t>14.1%</t>
  </si>
  <si>
    <t>3270</t>
  </si>
  <si>
    <t>25 3270</t>
  </si>
  <si>
    <t>Monmouth-Ocean Educational Services Commission School Distri</t>
  </si>
  <si>
    <t>85.2%</t>
  </si>
  <si>
    <t>3255</t>
  </si>
  <si>
    <t>25 3255</t>
  </si>
  <si>
    <t>Monroe Township Public School District</t>
  </si>
  <si>
    <t>96.7%</t>
  </si>
  <si>
    <t>3280</t>
  </si>
  <si>
    <t>15 3280</t>
  </si>
  <si>
    <t>Monroe Township School District</t>
  </si>
  <si>
    <t>58.5%</t>
  </si>
  <si>
    <t>3290</t>
  </si>
  <si>
    <t>23 3290</t>
  </si>
  <si>
    <t>Montague Township School District</t>
  </si>
  <si>
    <t>3300</t>
  </si>
  <si>
    <t>37 3300</t>
  </si>
  <si>
    <t>Montclair Public School District</t>
  </si>
  <si>
    <t>3310</t>
  </si>
  <si>
    <t>13 3310</t>
  </si>
  <si>
    <t>Montgomery Township School District</t>
  </si>
  <si>
    <t>3320</t>
  </si>
  <si>
    <t>35 3320</t>
  </si>
  <si>
    <t>Montvale Board Of Education School District</t>
  </si>
  <si>
    <t>83.3%</t>
  </si>
  <si>
    <t>3330</t>
  </si>
  <si>
    <t>3 3330</t>
  </si>
  <si>
    <t>Montville Township School District</t>
  </si>
  <si>
    <t>3340</t>
  </si>
  <si>
    <t>27 3340</t>
  </si>
  <si>
    <t>Moonachie School District</t>
  </si>
  <si>
    <t>22.5%</t>
  </si>
  <si>
    <t>3350</t>
  </si>
  <si>
    <t>3 3350</t>
  </si>
  <si>
    <t>Moorestown Township Public School District</t>
  </si>
  <si>
    <t>89.6%</t>
  </si>
  <si>
    <t>3360</t>
  </si>
  <si>
    <t>5 3360</t>
  </si>
  <si>
    <t>Morris County Vocational School District</t>
  </si>
  <si>
    <t>76.4%</t>
  </si>
  <si>
    <t>3365</t>
  </si>
  <si>
    <t>27 3365</t>
  </si>
  <si>
    <t>Morris Hills Regional School District</t>
  </si>
  <si>
    <t>83.2%</t>
  </si>
  <si>
    <t>3370</t>
  </si>
  <si>
    <t>27 3370</t>
  </si>
  <si>
    <t>Morris Plains School District</t>
  </si>
  <si>
    <t>8.5%</t>
  </si>
  <si>
    <t>3380</t>
  </si>
  <si>
    <t>27 3380</t>
  </si>
  <si>
    <t>Morris School District</t>
  </si>
  <si>
    <t>62%</t>
  </si>
  <si>
    <t>35.5%</t>
  </si>
  <si>
    <t>3385</t>
  </si>
  <si>
    <t>27 3385</t>
  </si>
  <si>
    <t>Morris-Union Jointure Commission School District</t>
  </si>
  <si>
    <t>77.1%</t>
  </si>
  <si>
    <t>3395</t>
  </si>
  <si>
    <t>39 3395</t>
  </si>
  <si>
    <t>Mount Arlington Public School District</t>
  </si>
  <si>
    <t>3410</t>
  </si>
  <si>
    <t>27 3410</t>
  </si>
  <si>
    <t>Mount Holly Township Public School District</t>
  </si>
  <si>
    <t>3430</t>
  </si>
  <si>
    <t>5 3430</t>
  </si>
  <si>
    <t>Mount Laurel Township School District</t>
  </si>
  <si>
    <t>77.6%</t>
  </si>
  <si>
    <t>3.9%</t>
  </si>
  <si>
    <t>3440</t>
  </si>
  <si>
    <t>5 3440</t>
  </si>
  <si>
    <t>Mount Olive Township School District</t>
  </si>
  <si>
    <t>91.8%</t>
  </si>
  <si>
    <t>3450</t>
  </si>
  <si>
    <t>27 3450</t>
  </si>
  <si>
    <t>Mountain Lakes Public School District</t>
  </si>
  <si>
    <t>3460</t>
  </si>
  <si>
    <t>27 3460</t>
  </si>
  <si>
    <t>Mountainside School District</t>
  </si>
  <si>
    <t>3470</t>
  </si>
  <si>
    <t>39 3470</t>
  </si>
  <si>
    <t>Mt. Ephraim School District</t>
  </si>
  <si>
    <t>3420</t>
  </si>
  <si>
    <t>7 3420</t>
  </si>
  <si>
    <t>Mullica Township School District</t>
  </si>
  <si>
    <t>3480</t>
  </si>
  <si>
    <t>1 3480</t>
  </si>
  <si>
    <t>National Park Boro School District</t>
  </si>
  <si>
    <t>3490</t>
  </si>
  <si>
    <t>15 3490</t>
  </si>
  <si>
    <t>Neptune City School District</t>
  </si>
  <si>
    <t>64.5%</t>
  </si>
  <si>
    <t>25.4%</t>
  </si>
  <si>
    <t>3500</t>
  </si>
  <si>
    <t>25 3500</t>
  </si>
  <si>
    <t>Neptune Township School District</t>
  </si>
  <si>
    <t>16.4%</t>
  </si>
  <si>
    <t>3510</t>
  </si>
  <si>
    <t>25 3510</t>
  </si>
  <si>
    <t>Netcong School District</t>
  </si>
  <si>
    <t>66.1%</t>
  </si>
  <si>
    <t>31.2%</t>
  </si>
  <si>
    <t>3520</t>
  </si>
  <si>
    <t>27 3520</t>
  </si>
  <si>
    <t>New Brunswick School District</t>
  </si>
  <si>
    <t>20.2%</t>
  </si>
  <si>
    <t>3530</t>
  </si>
  <si>
    <t>23 3530</t>
  </si>
  <si>
    <t>New Hanover Township</t>
  </si>
  <si>
    <t>19%</t>
  </si>
  <si>
    <t>3540</t>
  </si>
  <si>
    <t>5 3540</t>
  </si>
  <si>
    <t>New Horizons Community Charter School</t>
  </si>
  <si>
    <t>7290</t>
  </si>
  <si>
    <t>80 7290</t>
  </si>
  <si>
    <t>New Milford Public School District</t>
  </si>
  <si>
    <t>74.6%</t>
  </si>
  <si>
    <t>3550</t>
  </si>
  <si>
    <t>3 3550</t>
  </si>
  <si>
    <t>New Providence School District</t>
  </si>
  <si>
    <t>3560</t>
  </si>
  <si>
    <t>39 3560</t>
  </si>
  <si>
    <t>Newark Educators Community Charter School</t>
  </si>
  <si>
    <t>PK-04</t>
  </si>
  <si>
    <t>13.1%</t>
  </si>
  <si>
    <t>6029</t>
  </si>
  <si>
    <t>80 6029</t>
  </si>
  <si>
    <t>Newark Public School District</t>
  </si>
  <si>
    <t>58.3%</t>
  </si>
  <si>
    <t>3570</t>
  </si>
  <si>
    <t>13 3570</t>
  </si>
  <si>
    <t>Newton Public School District</t>
  </si>
  <si>
    <t>11.3%</t>
  </si>
  <si>
    <t>3590</t>
  </si>
  <si>
    <t>37 3590</t>
  </si>
  <si>
    <t>North Arlington School District</t>
  </si>
  <si>
    <t>3600</t>
  </si>
  <si>
    <t>3 3600</t>
  </si>
  <si>
    <t>North Bergen School District</t>
  </si>
  <si>
    <t>53.1%</t>
  </si>
  <si>
    <t>43.9%</t>
  </si>
  <si>
    <t>3610</t>
  </si>
  <si>
    <t>17 3610</t>
  </si>
  <si>
    <t>North Brunswick Township School District</t>
  </si>
  <si>
    <t>26.6%</t>
  </si>
  <si>
    <t>3620</t>
  </si>
  <si>
    <t>23 3620</t>
  </si>
  <si>
    <t>North Caldwell School District</t>
  </si>
  <si>
    <t>3630</t>
  </si>
  <si>
    <t>13 3630</t>
  </si>
  <si>
    <t>North Haledon School District</t>
  </si>
  <si>
    <t>3640</t>
  </si>
  <si>
    <t>31 3640</t>
  </si>
  <si>
    <t>North Hanover Township School District</t>
  </si>
  <si>
    <t>91.2%</t>
  </si>
  <si>
    <t>3650</t>
  </si>
  <si>
    <t>5 3650</t>
  </si>
  <si>
    <t>North Hunterdon-Voorhees Regional High School District</t>
  </si>
  <si>
    <t>97%</t>
  </si>
  <si>
    <t>3660</t>
  </si>
  <si>
    <t>19 3660</t>
  </si>
  <si>
    <t>North Plainfield School District</t>
  </si>
  <si>
    <t>41.6%</t>
  </si>
  <si>
    <t>54%</t>
  </si>
  <si>
    <t>3670</t>
  </si>
  <si>
    <t>35 3670</t>
  </si>
  <si>
    <t>North Star Academy Charter School</t>
  </si>
  <si>
    <t>92%</t>
  </si>
  <si>
    <t>7320</t>
  </si>
  <si>
    <t>80 7320</t>
  </si>
  <si>
    <t>North Warren Regional School District</t>
  </si>
  <si>
    <t>3675</t>
  </si>
  <si>
    <t>41 3675</t>
  </si>
  <si>
    <t>North Wildwood School District</t>
  </si>
  <si>
    <t>7.7%</t>
  </si>
  <si>
    <t>3680</t>
  </si>
  <si>
    <t>9 3680</t>
  </si>
  <si>
    <t>Northern Burlington County Regional School District</t>
  </si>
  <si>
    <t>3690</t>
  </si>
  <si>
    <t>5 3690</t>
  </si>
  <si>
    <t>Northern Highlands Regional High School District</t>
  </si>
  <si>
    <t>3700</t>
  </si>
  <si>
    <t>3 3700</t>
  </si>
  <si>
    <t>Northern Hills Academy School District</t>
  </si>
  <si>
    <t>5105</t>
  </si>
  <si>
    <t>37 5105</t>
  </si>
  <si>
    <t>Northern Region Educational Services Commission</t>
  </si>
  <si>
    <t>73.1%</t>
  </si>
  <si>
    <t>3975</t>
  </si>
  <si>
    <t>31 3975</t>
  </si>
  <si>
    <t>Northern Valley Regional High School District</t>
  </si>
  <si>
    <t>3710</t>
  </si>
  <si>
    <t>3 3710</t>
  </si>
  <si>
    <t>Northfield City School District</t>
  </si>
  <si>
    <t>93.4%</t>
  </si>
  <si>
    <t>3720</t>
  </si>
  <si>
    <t>1 3720</t>
  </si>
  <si>
    <t>Northvale Public School District</t>
  </si>
  <si>
    <t>71.9%</t>
  </si>
  <si>
    <t>3730</t>
  </si>
  <si>
    <t>3 3730</t>
  </si>
  <si>
    <t>Norwood Public School District</t>
  </si>
  <si>
    <t>3740</t>
  </si>
  <si>
    <t>3 3740</t>
  </si>
  <si>
    <t>Nutley Public School District</t>
  </si>
  <si>
    <t>3750</t>
  </si>
  <si>
    <t>13 3750</t>
  </si>
  <si>
    <t>Oakland Public School District</t>
  </si>
  <si>
    <t>91.6%</t>
  </si>
  <si>
    <t>3760</t>
  </si>
  <si>
    <t>3 3760</t>
  </si>
  <si>
    <t>Oaklyn Public School District</t>
  </si>
  <si>
    <t>3770</t>
  </si>
  <si>
    <t>7 3770</t>
  </si>
  <si>
    <t>Ocean Academy Charter School</t>
  </si>
  <si>
    <t>KG-07</t>
  </si>
  <si>
    <t>13.7%</t>
  </si>
  <si>
    <t>7893</t>
  </si>
  <si>
    <t>80 7893</t>
  </si>
  <si>
    <t>Ocean City School District</t>
  </si>
  <si>
    <t>3780</t>
  </si>
  <si>
    <t>9 3780</t>
  </si>
  <si>
    <t>Ocean County Vocational Technical School District</t>
  </si>
  <si>
    <t>10.8%</t>
  </si>
  <si>
    <t>3790</t>
  </si>
  <si>
    <t>29 3790</t>
  </si>
  <si>
    <t>Ocean Gate School District</t>
  </si>
  <si>
    <t>3800</t>
  </si>
  <si>
    <t>29 3800</t>
  </si>
  <si>
    <t>Ocean Township School District</t>
  </si>
  <si>
    <t>3820</t>
  </si>
  <si>
    <t>29 3820</t>
  </si>
  <si>
    <t>Oceanport School District</t>
  </si>
  <si>
    <t>3830</t>
  </si>
  <si>
    <t>25 3830</t>
  </si>
  <si>
    <t>Ogdensburg Borough School District</t>
  </si>
  <si>
    <t>3840</t>
  </si>
  <si>
    <t>37 3840</t>
  </si>
  <si>
    <t>Old Bridge Township School District</t>
  </si>
  <si>
    <t>3845</t>
  </si>
  <si>
    <t>23 3845</t>
  </si>
  <si>
    <t>Old Tappan Public School District</t>
  </si>
  <si>
    <t>3850</t>
  </si>
  <si>
    <t>3 3850</t>
  </si>
  <si>
    <t>Oldmans Township School District</t>
  </si>
  <si>
    <t>3860</t>
  </si>
  <si>
    <t>33 3860</t>
  </si>
  <si>
    <t>Oradell Public School District</t>
  </si>
  <si>
    <t>3870</t>
  </si>
  <si>
    <t>3 3870</t>
  </si>
  <si>
    <t>Orange Board Of Education School District</t>
  </si>
  <si>
    <t>39.1%</t>
  </si>
  <si>
    <t>3880</t>
  </si>
  <si>
    <t>13 3880</t>
  </si>
  <si>
    <t>Oxford Township School District</t>
  </si>
  <si>
    <t>3890</t>
  </si>
  <si>
    <t>41 3890</t>
  </si>
  <si>
    <t>Pace Charter School Of Hamilton</t>
  </si>
  <si>
    <t>7500</t>
  </si>
  <si>
    <t>80 7500</t>
  </si>
  <si>
    <t>Palisades Park School District</t>
  </si>
  <si>
    <t>55.6%</t>
  </si>
  <si>
    <t>35.4%</t>
  </si>
  <si>
    <t>3910</t>
  </si>
  <si>
    <t>3 3910</t>
  </si>
  <si>
    <t>Palmyra Public School District</t>
  </si>
  <si>
    <t>3920</t>
  </si>
  <si>
    <t>5 3920</t>
  </si>
  <si>
    <t>Paramus Public School District</t>
  </si>
  <si>
    <t>3930</t>
  </si>
  <si>
    <t>3 3930</t>
  </si>
  <si>
    <t>Park Ridge School District</t>
  </si>
  <si>
    <t>87.6%</t>
  </si>
  <si>
    <t>3940</t>
  </si>
  <si>
    <t>3 3940</t>
  </si>
  <si>
    <t>Parsippany-Troy Hills Township School District</t>
  </si>
  <si>
    <t>3950</t>
  </si>
  <si>
    <t>27 3950</t>
  </si>
  <si>
    <t>Pascack Valley Regional High School District</t>
  </si>
  <si>
    <t>3960</t>
  </si>
  <si>
    <t>3 3960</t>
  </si>
  <si>
    <t>Passaic Arts And Science Charter School</t>
  </si>
  <si>
    <t>44.7%</t>
  </si>
  <si>
    <t>6080</t>
  </si>
  <si>
    <t>80 6080</t>
  </si>
  <si>
    <t>Passaic City School District</t>
  </si>
  <si>
    <t>20.5%</t>
  </si>
  <si>
    <t>78%</t>
  </si>
  <si>
    <t>3970</t>
  </si>
  <si>
    <t>31 3970</t>
  </si>
  <si>
    <t>Passaic County Manchester Regional High School District</t>
  </si>
  <si>
    <t>59.7%</t>
  </si>
  <si>
    <t>33.6%</t>
  </si>
  <si>
    <t>3980</t>
  </si>
  <si>
    <t>31 3980</t>
  </si>
  <si>
    <t>Passaic County Technical-Vocational School District</t>
  </si>
  <si>
    <t>3995</t>
  </si>
  <si>
    <t>31 3995</t>
  </si>
  <si>
    <t>Passaic Valley Regional High School District</t>
  </si>
  <si>
    <t>81.9%</t>
  </si>
  <si>
    <t>3990</t>
  </si>
  <si>
    <t>31 3990</t>
  </si>
  <si>
    <t>Paterson Arts And Science Charter School</t>
  </si>
  <si>
    <t>56%</t>
  </si>
  <si>
    <t>42.3%</t>
  </si>
  <si>
    <t>6096</t>
  </si>
  <si>
    <t>80 6096</t>
  </si>
  <si>
    <t>Paterson Charter School For Science And Technology</t>
  </si>
  <si>
    <t>16.6%</t>
  </si>
  <si>
    <t>7503</t>
  </si>
  <si>
    <t>80 7503</t>
  </si>
  <si>
    <t>Paterson Public School District</t>
  </si>
  <si>
    <t>36.1%</t>
  </si>
  <si>
    <t>4010</t>
  </si>
  <si>
    <t>31 4010</t>
  </si>
  <si>
    <t>Paul Robeson Charter School For The Humanities</t>
  </si>
  <si>
    <t>73.4%</t>
  </si>
  <si>
    <t>6025</t>
  </si>
  <si>
    <t>80 6025</t>
  </si>
  <si>
    <t>Paulsboro School District</t>
  </si>
  <si>
    <t>4020</t>
  </si>
  <si>
    <t>15 4020</t>
  </si>
  <si>
    <t>Pemberton Township School District</t>
  </si>
  <si>
    <t>4050</t>
  </si>
  <si>
    <t>5 4050</t>
  </si>
  <si>
    <t>Penns Grove-Carneys Point Regional School District</t>
  </si>
  <si>
    <t>32.1%</t>
  </si>
  <si>
    <t>4070</t>
  </si>
  <si>
    <t>33 4070</t>
  </si>
  <si>
    <t>Pennsauken Township Board Of Education School District</t>
  </si>
  <si>
    <t>68.1%</t>
  </si>
  <si>
    <t>24.2%</t>
  </si>
  <si>
    <t>4060</t>
  </si>
  <si>
    <t>7 4060</t>
  </si>
  <si>
    <t>Pennsville School District</t>
  </si>
  <si>
    <t>96.2%</t>
  </si>
  <si>
    <t>4075</t>
  </si>
  <si>
    <t>33 4075</t>
  </si>
  <si>
    <t>People'S Achieve Community Charter School</t>
  </si>
  <si>
    <t>7021</t>
  </si>
  <si>
    <t>80 7021</t>
  </si>
  <si>
    <t>Pequannock Township School District</t>
  </si>
  <si>
    <t>4080</t>
  </si>
  <si>
    <t>27 4080</t>
  </si>
  <si>
    <t>Perth Amboy Public School District</t>
  </si>
  <si>
    <t>28%</t>
  </si>
  <si>
    <t>71.1%</t>
  </si>
  <si>
    <t>4090</t>
  </si>
  <si>
    <t>23 4090</t>
  </si>
  <si>
    <t>Philip'S Academy Charter School Of Paterson</t>
  </si>
  <si>
    <t>6106</t>
  </si>
  <si>
    <t>80 6106</t>
  </si>
  <si>
    <t>Phillip'S Academy Charter School</t>
  </si>
  <si>
    <t>5.1%</t>
  </si>
  <si>
    <t>6094</t>
  </si>
  <si>
    <t>80 6094</t>
  </si>
  <si>
    <t>Phillipsburg School District</t>
  </si>
  <si>
    <t>11.1%</t>
  </si>
  <si>
    <t>4100</t>
  </si>
  <si>
    <t>41 4100</t>
  </si>
  <si>
    <t>Pine Hill School District</t>
  </si>
  <si>
    <t>4110</t>
  </si>
  <si>
    <t>7 4110</t>
  </si>
  <si>
    <t>Pinelands Regional School District</t>
  </si>
  <si>
    <t>4105</t>
  </si>
  <si>
    <t>29 4105</t>
  </si>
  <si>
    <t>Piscataway Township School District</t>
  </si>
  <si>
    <t>64.1%</t>
  </si>
  <si>
    <t>4130</t>
  </si>
  <si>
    <t>23 4130</t>
  </si>
  <si>
    <t>Pitman Boro School District</t>
  </si>
  <si>
    <t>4140</t>
  </si>
  <si>
    <t>15 4140</t>
  </si>
  <si>
    <t>Pittsgrove Township School District</t>
  </si>
  <si>
    <t>4150</t>
  </si>
  <si>
    <t>33 4150</t>
  </si>
  <si>
    <t>Plainfield Public School District</t>
  </si>
  <si>
    <t>23.5%</t>
  </si>
  <si>
    <t>75.2%</t>
  </si>
  <si>
    <t>4160</t>
  </si>
  <si>
    <t>39 4160</t>
  </si>
  <si>
    <t>Pleasantville Public School District</t>
  </si>
  <si>
    <t>45.2%</t>
  </si>
  <si>
    <t>51.5%</t>
  </si>
  <si>
    <t>4180</t>
  </si>
  <si>
    <t>1 4180</t>
  </si>
  <si>
    <t>Plumsted Township School District</t>
  </si>
  <si>
    <t>91.7%</t>
  </si>
  <si>
    <t>4190</t>
  </si>
  <si>
    <t>29 4190</t>
  </si>
  <si>
    <t>Pohatcong Township School District</t>
  </si>
  <si>
    <t>4200</t>
  </si>
  <si>
    <t>41 4200</t>
  </si>
  <si>
    <t>Point Pleasant Beach School District</t>
  </si>
  <si>
    <t>4220</t>
  </si>
  <si>
    <t>29 4220</t>
  </si>
  <si>
    <t>Point Pleasant Borough School District</t>
  </si>
  <si>
    <t>4210</t>
  </si>
  <si>
    <t>29 4210</t>
  </si>
  <si>
    <t>Pompton Lakes School District</t>
  </si>
  <si>
    <t>82.1%</t>
  </si>
  <si>
    <t>4230</t>
  </si>
  <si>
    <t>31 4230</t>
  </si>
  <si>
    <t>Port Republic School District</t>
  </si>
  <si>
    <t>4240</t>
  </si>
  <si>
    <t>1 4240</t>
  </si>
  <si>
    <t>Pride Academy Charter School District</t>
  </si>
  <si>
    <t>6020</t>
  </si>
  <si>
    <t>80 6020</t>
  </si>
  <si>
    <t>Princeton Charter School</t>
  </si>
  <si>
    <t>7540</t>
  </si>
  <si>
    <t>80 7540</t>
  </si>
  <si>
    <t>Princeton Public School District</t>
  </si>
  <si>
    <t>4255</t>
  </si>
  <si>
    <t>21 4255</t>
  </si>
  <si>
    <t>Principle Academy Charter School</t>
  </si>
  <si>
    <t>77.3%</t>
  </si>
  <si>
    <t>22.3%</t>
  </si>
  <si>
    <t>6104</t>
  </si>
  <si>
    <t>80 6104</t>
  </si>
  <si>
    <t>Prospect Park Public School District</t>
  </si>
  <si>
    <t>57.2%</t>
  </si>
  <si>
    <t>36.6%</t>
  </si>
  <si>
    <t>4270</t>
  </si>
  <si>
    <t>31 4270</t>
  </si>
  <si>
    <t>Quinton Township School District</t>
  </si>
  <si>
    <t>4280</t>
  </si>
  <si>
    <t>33 4280</t>
  </si>
  <si>
    <t>Rahway Public School District</t>
  </si>
  <si>
    <t>70.3%</t>
  </si>
  <si>
    <t>4290</t>
  </si>
  <si>
    <t>39 4290</t>
  </si>
  <si>
    <t>Ramapo Indian Hills Regional High School District</t>
  </si>
  <si>
    <t>4300</t>
  </si>
  <si>
    <t>3 4300</t>
  </si>
  <si>
    <t>Ramsey School District</t>
  </si>
  <si>
    <t>91.1%</t>
  </si>
  <si>
    <t>4310</t>
  </si>
  <si>
    <t>3 4310</t>
  </si>
  <si>
    <t>Rancocas Valley Regional High School District</t>
  </si>
  <si>
    <t>4320</t>
  </si>
  <si>
    <t>5 4320</t>
  </si>
  <si>
    <t>Randolph Township School District</t>
  </si>
  <si>
    <t>4330</t>
  </si>
  <si>
    <t>27 4330</t>
  </si>
  <si>
    <t>Readington Township School District</t>
  </si>
  <si>
    <t>4350</t>
  </si>
  <si>
    <t>19 4350</t>
  </si>
  <si>
    <t>Red Bank Borough Public School District</t>
  </si>
  <si>
    <t>26.5%</t>
  </si>
  <si>
    <t>73.2%</t>
  </si>
  <si>
    <t>4360</t>
  </si>
  <si>
    <t>25 4360</t>
  </si>
  <si>
    <t>Red Bank Charter School</t>
  </si>
  <si>
    <t>49.2%</t>
  </si>
  <si>
    <t>50.8%</t>
  </si>
  <si>
    <t>7720</t>
  </si>
  <si>
    <t>80 7720</t>
  </si>
  <si>
    <t>Red Bank Regional School District</t>
  </si>
  <si>
    <t>61.4%</t>
  </si>
  <si>
    <t>37.8%</t>
  </si>
  <si>
    <t>4365</t>
  </si>
  <si>
    <t>25 4365</t>
  </si>
  <si>
    <t>Ridge And Valley Charter School</t>
  </si>
  <si>
    <t>7727</t>
  </si>
  <si>
    <t>80 7727</t>
  </si>
  <si>
    <t>Ridgefield Park Public School District</t>
  </si>
  <si>
    <t>58.6%</t>
  </si>
  <si>
    <t>31.4%</t>
  </si>
  <si>
    <t>4380</t>
  </si>
  <si>
    <t>3 4380</t>
  </si>
  <si>
    <t>Ridgefield School District</t>
  </si>
  <si>
    <t>48.8%</t>
  </si>
  <si>
    <t>27.7%</t>
  </si>
  <si>
    <t>4370</t>
  </si>
  <si>
    <t>3 4370</t>
  </si>
  <si>
    <t>Ridgewood Public School District</t>
  </si>
  <si>
    <t>4390</t>
  </si>
  <si>
    <t>3 4390</t>
  </si>
  <si>
    <t>Ringwood School District</t>
  </si>
  <si>
    <t>96.4%</t>
  </si>
  <si>
    <t>4400</t>
  </si>
  <si>
    <t>31 4400</t>
  </si>
  <si>
    <t>River Dell Regional School District</t>
  </si>
  <si>
    <t>69.9%</t>
  </si>
  <si>
    <t>4405</t>
  </si>
  <si>
    <t>3 4405</t>
  </si>
  <si>
    <t>River Edge School District</t>
  </si>
  <si>
    <t>62.8%</t>
  </si>
  <si>
    <t>4410</t>
  </si>
  <si>
    <t>3 4410</t>
  </si>
  <si>
    <t>River Vale Public School District</t>
  </si>
  <si>
    <t>4430</t>
  </si>
  <si>
    <t>3 4430</t>
  </si>
  <si>
    <t>Riverbank Charter School Of Excellence</t>
  </si>
  <si>
    <t>KG-03</t>
  </si>
  <si>
    <t>6026</t>
  </si>
  <si>
    <t>80 6026</t>
  </si>
  <si>
    <t>Riverdale School District</t>
  </si>
  <si>
    <t>4440</t>
  </si>
  <si>
    <t>27 4440</t>
  </si>
  <si>
    <t>Riverside Township School District</t>
  </si>
  <si>
    <t>55%</t>
  </si>
  <si>
    <t>19.4%</t>
  </si>
  <si>
    <t>4450</t>
  </si>
  <si>
    <t>5 4450</t>
  </si>
  <si>
    <t>Riverton School District</t>
  </si>
  <si>
    <t>4460</t>
  </si>
  <si>
    <t>5 4460</t>
  </si>
  <si>
    <t>Robbinsville Public School District</t>
  </si>
  <si>
    <t>5510</t>
  </si>
  <si>
    <t>21 5510</t>
  </si>
  <si>
    <t>Robert Treat Academy Charter School</t>
  </si>
  <si>
    <t>83.5%</t>
  </si>
  <si>
    <t>15.4%</t>
  </si>
  <si>
    <t>7730</t>
  </si>
  <si>
    <t>80 7730</t>
  </si>
  <si>
    <t>Rochelle Park School District</t>
  </si>
  <si>
    <t>84.9%</t>
  </si>
  <si>
    <t>9.3%</t>
  </si>
  <si>
    <t>4470</t>
  </si>
  <si>
    <t>3 4470</t>
  </si>
  <si>
    <t>Rockaway Borough School District</t>
  </si>
  <si>
    <t>4480</t>
  </si>
  <si>
    <t>27 4480</t>
  </si>
  <si>
    <t>Rockaway Township School District</t>
  </si>
  <si>
    <t>4490</t>
  </si>
  <si>
    <t>27 4490</t>
  </si>
  <si>
    <t>Roosevelt Borough Public School District</t>
  </si>
  <si>
    <t>4520</t>
  </si>
  <si>
    <t>25 4520</t>
  </si>
  <si>
    <t>Roseland School District</t>
  </si>
  <si>
    <t>4530</t>
  </si>
  <si>
    <t>13 4530</t>
  </si>
  <si>
    <t>Roselle Park Public School District</t>
  </si>
  <si>
    <t>29.2%</t>
  </si>
  <si>
    <t>4550</t>
  </si>
  <si>
    <t>39 4550</t>
  </si>
  <si>
    <t>Roselle Public School District</t>
  </si>
  <si>
    <t>53.8%</t>
  </si>
  <si>
    <t>4540</t>
  </si>
  <si>
    <t>39 4540</t>
  </si>
  <si>
    <t>Roseville Community Charter School</t>
  </si>
  <si>
    <t>23%</t>
  </si>
  <si>
    <t>6058</t>
  </si>
  <si>
    <t>80 6058</t>
  </si>
  <si>
    <t>Roxbury Township School District</t>
  </si>
  <si>
    <t>4560</t>
  </si>
  <si>
    <t>27 4560</t>
  </si>
  <si>
    <t>Rumson Borough School District</t>
  </si>
  <si>
    <t>4570</t>
  </si>
  <si>
    <t>25 4570</t>
  </si>
  <si>
    <t>Rumson-Fair Haven Regional High School District</t>
  </si>
  <si>
    <t>4580</t>
  </si>
  <si>
    <t>25 4580</t>
  </si>
  <si>
    <t>Runnemede Public School District</t>
  </si>
  <si>
    <t>4590</t>
  </si>
  <si>
    <t>7 4590</t>
  </si>
  <si>
    <t>Rutherford School District</t>
  </si>
  <si>
    <t>85.8%</t>
  </si>
  <si>
    <t>4600</t>
  </si>
  <si>
    <t>3 4600</t>
  </si>
  <si>
    <t>Saddle Brook School District</t>
  </si>
  <si>
    <t>81.2%</t>
  </si>
  <si>
    <t>8.2%</t>
  </si>
  <si>
    <t>4610</t>
  </si>
  <si>
    <t>3 4610</t>
  </si>
  <si>
    <t>Saddle River School District</t>
  </si>
  <si>
    <t>4620</t>
  </si>
  <si>
    <t>3 4620</t>
  </si>
  <si>
    <t>Salem City School District</t>
  </si>
  <si>
    <t>4630</t>
  </si>
  <si>
    <t>33 4630</t>
  </si>
  <si>
    <t>Salem County Special Services School District</t>
  </si>
  <si>
    <t>78.9%</t>
  </si>
  <si>
    <t>18.9%</t>
  </si>
  <si>
    <t>4635</t>
  </si>
  <si>
    <t>33 4635</t>
  </si>
  <si>
    <t>Salem County Vocational Technical School District</t>
  </si>
  <si>
    <t>4640</t>
  </si>
  <si>
    <t>33 4640</t>
  </si>
  <si>
    <t>Sandyston-Walpack Consolidated School District</t>
  </si>
  <si>
    <t>4650</t>
  </si>
  <si>
    <t>37 4650</t>
  </si>
  <si>
    <t>Sayreville School District</t>
  </si>
  <si>
    <t>4660</t>
  </si>
  <si>
    <t>23 4660</t>
  </si>
  <si>
    <t>School District Of The Chathams</t>
  </si>
  <si>
    <t>86.8%</t>
  </si>
  <si>
    <t>785</t>
  </si>
  <si>
    <t>27 785</t>
  </si>
  <si>
    <t>Scotch Plains-Fanwood School District</t>
  </si>
  <si>
    <t>4670</t>
  </si>
  <si>
    <t>39 4670</t>
  </si>
  <si>
    <t>Sea Girt Borough School District</t>
  </si>
  <si>
    <t>4690</t>
  </si>
  <si>
    <t>25 4690</t>
  </si>
  <si>
    <t>Seaside Heights School District</t>
  </si>
  <si>
    <t>54.4%</t>
  </si>
  <si>
    <t>42.7%</t>
  </si>
  <si>
    <t>4710</t>
  </si>
  <si>
    <t>29 4710</t>
  </si>
  <si>
    <t>Secaucus School District</t>
  </si>
  <si>
    <t>4730</t>
  </si>
  <si>
    <t>17 4730</t>
  </si>
  <si>
    <t>Shamong Township School District</t>
  </si>
  <si>
    <t>4740</t>
  </si>
  <si>
    <t>5 4740</t>
  </si>
  <si>
    <t>Shore Regional High School District</t>
  </si>
  <si>
    <t>4760</t>
  </si>
  <si>
    <t>25 4760</t>
  </si>
  <si>
    <t>Shrewsbury Borough School District</t>
  </si>
  <si>
    <t>4770</t>
  </si>
  <si>
    <t>25 4770</t>
  </si>
  <si>
    <t>Soaring Heights Charter School</t>
  </si>
  <si>
    <t>75.7%</t>
  </si>
  <si>
    <t>7830</t>
  </si>
  <si>
    <t>80 7830</t>
  </si>
  <si>
    <t>Somerdale School District</t>
  </si>
  <si>
    <t>4790</t>
  </si>
  <si>
    <t>7 4790</t>
  </si>
  <si>
    <t>Somers Point School District</t>
  </si>
  <si>
    <t>99.9%</t>
  </si>
  <si>
    <t>4800</t>
  </si>
  <si>
    <t>1 4800</t>
  </si>
  <si>
    <t>Somerset County Educational Services Commission School Distr</t>
  </si>
  <si>
    <t>80.7%</t>
  </si>
  <si>
    <t>4805</t>
  </si>
  <si>
    <t>35 4805</t>
  </si>
  <si>
    <t>Somerset County Vocational And Technical School District</t>
  </si>
  <si>
    <t>4810</t>
  </si>
  <si>
    <t>35 4810</t>
  </si>
  <si>
    <t>Somerset Hills Regional School District</t>
  </si>
  <si>
    <t>79.4%</t>
  </si>
  <si>
    <t>4815</t>
  </si>
  <si>
    <t>35 4815</t>
  </si>
  <si>
    <t>Somerville Public School District</t>
  </si>
  <si>
    <t>17.7%</t>
  </si>
  <si>
    <t>4820</t>
  </si>
  <si>
    <t>35 4820</t>
  </si>
  <si>
    <t>South  Bergen Jointure Commission School District</t>
  </si>
  <si>
    <t>16.5%</t>
  </si>
  <si>
    <t>4845</t>
  </si>
  <si>
    <t>3 4845</t>
  </si>
  <si>
    <t>South Amboy School District</t>
  </si>
  <si>
    <t>4830</t>
  </si>
  <si>
    <t>23 4830</t>
  </si>
  <si>
    <t>South Bound Brook Public School District</t>
  </si>
  <si>
    <t>4850</t>
  </si>
  <si>
    <t>35 4850</t>
  </si>
  <si>
    <t>South Brunswick School District</t>
  </si>
  <si>
    <t>50.1%</t>
  </si>
  <si>
    <t>4860</t>
  </si>
  <si>
    <t>23 4860</t>
  </si>
  <si>
    <t>South Hackensack School District</t>
  </si>
  <si>
    <t>4870</t>
  </si>
  <si>
    <t>3 4870</t>
  </si>
  <si>
    <t>South Harrison Township School District</t>
  </si>
  <si>
    <t>4880</t>
  </si>
  <si>
    <t>15 4880</t>
  </si>
  <si>
    <t>South Hunterdon Regional School District</t>
  </si>
  <si>
    <t>19.2%</t>
  </si>
  <si>
    <t>1376</t>
  </si>
  <si>
    <t>19 1376</t>
  </si>
  <si>
    <t>South Orange-Maplewood School District</t>
  </si>
  <si>
    <t>4900</t>
  </si>
  <si>
    <t>13 4900</t>
  </si>
  <si>
    <t>South Plainfield School District</t>
  </si>
  <si>
    <t>69.2%</t>
  </si>
  <si>
    <t>4910</t>
  </si>
  <si>
    <t>23 4910</t>
  </si>
  <si>
    <t>South River Public School District</t>
  </si>
  <si>
    <t>4920</t>
  </si>
  <si>
    <t>23 4920</t>
  </si>
  <si>
    <t>Southampton Township School District</t>
  </si>
  <si>
    <t>4930</t>
  </si>
  <si>
    <t>5 4930</t>
  </si>
  <si>
    <t>Southern Regional School District</t>
  </si>
  <si>
    <t>4950</t>
  </si>
  <si>
    <t>29 4950</t>
  </si>
  <si>
    <t>Sparta Township Public School District</t>
  </si>
  <si>
    <t>4960</t>
  </si>
  <si>
    <t>37 4960</t>
  </si>
  <si>
    <t>Spotswood Public School District</t>
  </si>
  <si>
    <t>4970</t>
  </si>
  <si>
    <t>23 4970</t>
  </si>
  <si>
    <t>Spring Lake Borough</t>
  </si>
  <si>
    <t>4980</t>
  </si>
  <si>
    <t>25 4980</t>
  </si>
  <si>
    <t>Spring Lake Heights School District</t>
  </si>
  <si>
    <t>4990</t>
  </si>
  <si>
    <t>25 4990</t>
  </si>
  <si>
    <t>Springfield Public School District</t>
  </si>
  <si>
    <t>5000</t>
  </si>
  <si>
    <t>39 5000</t>
  </si>
  <si>
    <t>Springfield Township School District</t>
  </si>
  <si>
    <t>5010</t>
  </si>
  <si>
    <t>5 5010</t>
  </si>
  <si>
    <t>Stafford Township School District</t>
  </si>
  <si>
    <t>5020</t>
  </si>
  <si>
    <t>29 5020</t>
  </si>
  <si>
    <t>Stanhope School District</t>
  </si>
  <si>
    <t>5030</t>
  </si>
  <si>
    <t>37 5030</t>
  </si>
  <si>
    <t>Sterling Regional School District</t>
  </si>
  <si>
    <t>5035</t>
  </si>
  <si>
    <t>7 5035</t>
  </si>
  <si>
    <t>Stillwater Township School District</t>
  </si>
  <si>
    <t>5040</t>
  </si>
  <si>
    <t>37 5040</t>
  </si>
  <si>
    <t>Stone Harbor School District</t>
  </si>
  <si>
    <t>5060</t>
  </si>
  <si>
    <t>9 5060</t>
  </si>
  <si>
    <t>Stow Creek Township School District</t>
  </si>
  <si>
    <t>5070</t>
  </si>
  <si>
    <t>11 5070</t>
  </si>
  <si>
    <t>Stratford School District</t>
  </si>
  <si>
    <t>5080</t>
  </si>
  <si>
    <t>7 5080</t>
  </si>
  <si>
    <t>Summit Public School District</t>
  </si>
  <si>
    <t>5090</t>
  </si>
  <si>
    <t>39 5090</t>
  </si>
  <si>
    <t>Sussex County Technical School District</t>
  </si>
  <si>
    <t>5110</t>
  </si>
  <si>
    <t>37 5110</t>
  </si>
  <si>
    <t>Sussex County Technology Charter School</t>
  </si>
  <si>
    <t>7850</t>
  </si>
  <si>
    <t>80 7850</t>
  </si>
  <si>
    <t>Sussex-Wantage Regional School District</t>
  </si>
  <si>
    <t>99.1%</t>
  </si>
  <si>
    <t>5100</t>
  </si>
  <si>
    <t>37 5100</t>
  </si>
  <si>
    <t>Swedesboro-Woolwich School District</t>
  </si>
  <si>
    <t>5120</t>
  </si>
  <si>
    <t>15 5120</t>
  </si>
  <si>
    <t>Tabernacle Township School District</t>
  </si>
  <si>
    <t>5130</t>
  </si>
  <si>
    <t>5 5130</t>
  </si>
  <si>
    <t>Team Academy Charter School</t>
  </si>
  <si>
    <t>7325</t>
  </si>
  <si>
    <t>80 7325</t>
  </si>
  <si>
    <t>Teaneck Community Charter School</t>
  </si>
  <si>
    <t>7890</t>
  </si>
  <si>
    <t>80 7890</t>
  </si>
  <si>
    <t>Teaneck School District</t>
  </si>
  <si>
    <t>5150</t>
  </si>
  <si>
    <t>3 5150</t>
  </si>
  <si>
    <t>Tenafly Public School District</t>
  </si>
  <si>
    <t>56.8%</t>
  </si>
  <si>
    <t>5160</t>
  </si>
  <si>
    <t>3 5160</t>
  </si>
  <si>
    <t>Tewksbury Township School District</t>
  </si>
  <si>
    <t>5180</t>
  </si>
  <si>
    <t>19 5180</t>
  </si>
  <si>
    <t>The Barack Obama Green Charter High School District</t>
  </si>
  <si>
    <t>6033</t>
  </si>
  <si>
    <t>80 6033</t>
  </si>
  <si>
    <t>The Ethical Community Charter School School Distirct</t>
  </si>
  <si>
    <t>8.7%</t>
  </si>
  <si>
    <t>6030</t>
  </si>
  <si>
    <t>80 6030</t>
  </si>
  <si>
    <t>The Learning Community Charter School</t>
  </si>
  <si>
    <t>7115</t>
  </si>
  <si>
    <t>80 7115</t>
  </si>
  <si>
    <t>The Lower Alloways Creek School District</t>
  </si>
  <si>
    <t>2800</t>
  </si>
  <si>
    <t>33 2800</t>
  </si>
  <si>
    <t>The Queen City Academy Charter School District</t>
  </si>
  <si>
    <t>KG-10</t>
  </si>
  <si>
    <t>29.3%</t>
  </si>
  <si>
    <t>7600</t>
  </si>
  <si>
    <t>80 7600</t>
  </si>
  <si>
    <t>The Village Charter School</t>
  </si>
  <si>
    <t>8140</t>
  </si>
  <si>
    <t>80 8140</t>
  </si>
  <si>
    <t>Thomas Edison Energysmart Charter School</t>
  </si>
  <si>
    <t>60.1%</t>
  </si>
  <si>
    <t>6081</t>
  </si>
  <si>
    <t>80 6081</t>
  </si>
  <si>
    <t>Tinton Falls School District</t>
  </si>
  <si>
    <t>5185</t>
  </si>
  <si>
    <t>25 5185</t>
  </si>
  <si>
    <t>Toms River Regional School District</t>
  </si>
  <si>
    <t>5190</t>
  </si>
  <si>
    <t>29 5190</t>
  </si>
  <si>
    <t>Totowa Public School District</t>
  </si>
  <si>
    <t>5200</t>
  </si>
  <si>
    <t>31 5200</t>
  </si>
  <si>
    <t>Township Of Franklin School District</t>
  </si>
  <si>
    <t>1590</t>
  </si>
  <si>
    <t>15 1590</t>
  </si>
  <si>
    <t>Township Of Ocean School District</t>
  </si>
  <si>
    <t>11.5%</t>
  </si>
  <si>
    <t>3810</t>
  </si>
  <si>
    <t>25 3810</t>
  </si>
  <si>
    <t>Township Of Union School District</t>
  </si>
  <si>
    <t>13.9%</t>
  </si>
  <si>
    <t>5290</t>
  </si>
  <si>
    <t>39 5290</t>
  </si>
  <si>
    <t>Trenton Public School District</t>
  </si>
  <si>
    <t>47.1%</t>
  </si>
  <si>
    <t>51.6%</t>
  </si>
  <si>
    <t>5210</t>
  </si>
  <si>
    <t>21 5210</t>
  </si>
  <si>
    <t>Trenton Stem-To-Civics Charter School</t>
  </si>
  <si>
    <t>6183</t>
  </si>
  <si>
    <t>80 6183</t>
  </si>
  <si>
    <t>Tuckerton Borough School District</t>
  </si>
  <si>
    <t>5220</t>
  </si>
  <si>
    <t>29 5220</t>
  </si>
  <si>
    <t>Union Beach Public School District</t>
  </si>
  <si>
    <t>5230</t>
  </si>
  <si>
    <t>25 5230</t>
  </si>
  <si>
    <t>Union City School District</t>
  </si>
  <si>
    <t>72.9%</t>
  </si>
  <si>
    <t>5240</t>
  </si>
  <si>
    <t>17 5240</t>
  </si>
  <si>
    <t>Union County Educational Services Commission</t>
  </si>
  <si>
    <t>64.9%</t>
  </si>
  <si>
    <t>5245</t>
  </si>
  <si>
    <t>39 5245</t>
  </si>
  <si>
    <t>Union County Teams Charter School-High School/College La</t>
  </si>
  <si>
    <t>34.1%</t>
  </si>
  <si>
    <t>8010</t>
  </si>
  <si>
    <t>80 8010</t>
  </si>
  <si>
    <t>Union County Vocational-Technical School District</t>
  </si>
  <si>
    <t>78.8%</t>
  </si>
  <si>
    <t>5260</t>
  </si>
  <si>
    <t>39 5260</t>
  </si>
  <si>
    <t>Union Township School District</t>
  </si>
  <si>
    <t>94.3%</t>
  </si>
  <si>
    <t>5270</t>
  </si>
  <si>
    <t>19 5270</t>
  </si>
  <si>
    <t>Unity Charter School</t>
  </si>
  <si>
    <t>8050</t>
  </si>
  <si>
    <t>80 8050</t>
  </si>
  <si>
    <t>University Academy Charter High School</t>
  </si>
  <si>
    <t>8060</t>
  </si>
  <si>
    <t>80 8060</t>
  </si>
  <si>
    <t>Upper Deerfield Township School District</t>
  </si>
  <si>
    <t>76.7%</t>
  </si>
  <si>
    <t>20.8%</t>
  </si>
  <si>
    <t>5300</t>
  </si>
  <si>
    <t>11 5300</t>
  </si>
  <si>
    <t>Upper Freehold Regional School District</t>
  </si>
  <si>
    <t>5310</t>
  </si>
  <si>
    <t>25 5310</t>
  </si>
  <si>
    <t>Upper Pittsgrove Twp School District</t>
  </si>
  <si>
    <t>5320</t>
  </si>
  <si>
    <t>33 5320</t>
  </si>
  <si>
    <t>Upper Saddle River School District</t>
  </si>
  <si>
    <t>5330</t>
  </si>
  <si>
    <t>3 5330</t>
  </si>
  <si>
    <t>Upper Township School District</t>
  </si>
  <si>
    <t>5340</t>
  </si>
  <si>
    <t>9 5340</t>
  </si>
  <si>
    <t>Ventnor City School District</t>
  </si>
  <si>
    <t>5350</t>
  </si>
  <si>
    <t>1 5350</t>
  </si>
  <si>
    <t>Vernon Township School District</t>
  </si>
  <si>
    <t>5360</t>
  </si>
  <si>
    <t>37 5360</t>
  </si>
  <si>
    <t>Verona Public School District</t>
  </si>
  <si>
    <t>90.1%</t>
  </si>
  <si>
    <t>5370</t>
  </si>
  <si>
    <t>13 5370</t>
  </si>
  <si>
    <t>Vineland Public Charter School</t>
  </si>
  <si>
    <t>12%</t>
  </si>
  <si>
    <t>6028</t>
  </si>
  <si>
    <t>80 6028</t>
  </si>
  <si>
    <t>Vineland Public School District</t>
  </si>
  <si>
    <t>24.9%</t>
  </si>
  <si>
    <t>5390</t>
  </si>
  <si>
    <t>11 5390</t>
  </si>
  <si>
    <t>Voorhees Township School District</t>
  </si>
  <si>
    <t>76.2%</t>
  </si>
  <si>
    <t>5400</t>
  </si>
  <si>
    <t>7 5400</t>
  </si>
  <si>
    <t>Waldwick School District</t>
  </si>
  <si>
    <t>5410</t>
  </si>
  <si>
    <t>3 5410</t>
  </si>
  <si>
    <t>Wall Township Public School District</t>
  </si>
  <si>
    <t>5420</t>
  </si>
  <si>
    <t>25 5420</t>
  </si>
  <si>
    <t>Wallington Boro School District</t>
  </si>
  <si>
    <t>40.7%</t>
  </si>
  <si>
    <t>16.3%</t>
  </si>
  <si>
    <t>5430</t>
  </si>
  <si>
    <t>3 5430</t>
  </si>
  <si>
    <t>Wallkill Valley Regional High School</t>
  </si>
  <si>
    <t>5435</t>
  </si>
  <si>
    <t>37 5435</t>
  </si>
  <si>
    <t>Wanaque School District</t>
  </si>
  <si>
    <t>5440</t>
  </si>
  <si>
    <t>31 5440</t>
  </si>
  <si>
    <t>Warren County Vocational Technical School</t>
  </si>
  <si>
    <t>5460</t>
  </si>
  <si>
    <t>41 5460</t>
  </si>
  <si>
    <t>Warren Hills Regional School District</t>
  </si>
  <si>
    <t>5465</t>
  </si>
  <si>
    <t>41 5465</t>
  </si>
  <si>
    <t>Warren Township School District</t>
  </si>
  <si>
    <t>78.7%</t>
  </si>
  <si>
    <t>5470</t>
  </si>
  <si>
    <t>35 5470</t>
  </si>
  <si>
    <t>Washington Borough School District</t>
  </si>
  <si>
    <t>5480</t>
  </si>
  <si>
    <t>41 5480</t>
  </si>
  <si>
    <t>Washington Township School District</t>
  </si>
  <si>
    <t>5500</t>
  </si>
  <si>
    <t>15 5500</t>
  </si>
  <si>
    <t>5520</t>
  </si>
  <si>
    <t>27 5520</t>
  </si>
  <si>
    <t>5530</t>
  </si>
  <si>
    <t>41 5530</t>
  </si>
  <si>
    <t>Watchung Borough School District</t>
  </si>
  <si>
    <t>5540</t>
  </si>
  <si>
    <t>35 5540</t>
  </si>
  <si>
    <t>Watchung Hills Regional High School District</t>
  </si>
  <si>
    <t>5550</t>
  </si>
  <si>
    <t>35 5550</t>
  </si>
  <si>
    <t>Waterford Township School District</t>
  </si>
  <si>
    <t>5560</t>
  </si>
  <si>
    <t>7 5560</t>
  </si>
  <si>
    <t>Wayne Township Public School District</t>
  </si>
  <si>
    <t>87%</t>
  </si>
  <si>
    <t>5570</t>
  </si>
  <si>
    <t>31 5570</t>
  </si>
  <si>
    <t>Weehawken Public School District</t>
  </si>
  <si>
    <t>5580</t>
  </si>
  <si>
    <t>17 5580</t>
  </si>
  <si>
    <t>Wenonah  Boro School District</t>
  </si>
  <si>
    <t>5590</t>
  </si>
  <si>
    <t>15 5590</t>
  </si>
  <si>
    <t>West Cape May School District</t>
  </si>
  <si>
    <t>14.3%</t>
  </si>
  <si>
    <t>5610</t>
  </si>
  <si>
    <t>9 5610</t>
  </si>
  <si>
    <t>West Deptford Township School District</t>
  </si>
  <si>
    <t>5620</t>
  </si>
  <si>
    <t>15 5620</t>
  </si>
  <si>
    <t>West Essex Regional School District</t>
  </si>
  <si>
    <t>5630</t>
  </si>
  <si>
    <t>13 5630</t>
  </si>
  <si>
    <t>West Long Branch School District</t>
  </si>
  <si>
    <t>83.8%</t>
  </si>
  <si>
    <t>5640</t>
  </si>
  <si>
    <t>25 5640</t>
  </si>
  <si>
    <t>West Milford Township Public School District</t>
  </si>
  <si>
    <t>5650</t>
  </si>
  <si>
    <t>31 5650</t>
  </si>
  <si>
    <t>West Morris Regional High School District</t>
  </si>
  <si>
    <t>5660</t>
  </si>
  <si>
    <t>27 5660</t>
  </si>
  <si>
    <t>West New York School District</t>
  </si>
  <si>
    <t>71.6%</t>
  </si>
  <si>
    <t>5670</t>
  </si>
  <si>
    <t>17 5670</t>
  </si>
  <si>
    <t>West Orange Public Schools</t>
  </si>
  <si>
    <t>5680</t>
  </si>
  <si>
    <t>13 5680</t>
  </si>
  <si>
    <t>West Windsor-Plainsboro Regional School District</t>
  </si>
  <si>
    <t>5715</t>
  </si>
  <si>
    <t>21 5715</t>
  </si>
  <si>
    <t>Westampton Township Public School District</t>
  </si>
  <si>
    <t>5720</t>
  </si>
  <si>
    <t>5 5720</t>
  </si>
  <si>
    <t>Westfield Public School District</t>
  </si>
  <si>
    <t>5730</t>
  </si>
  <si>
    <t>39 5730</t>
  </si>
  <si>
    <t>Westville Boro Public School District</t>
  </si>
  <si>
    <t>5740</t>
  </si>
  <si>
    <t>15 5740</t>
  </si>
  <si>
    <t>Westwood Regional School District</t>
  </si>
  <si>
    <t>5755</t>
  </si>
  <si>
    <t>3 5755</t>
  </si>
  <si>
    <t>Weymouth Township School District</t>
  </si>
  <si>
    <t>96.3%</t>
  </si>
  <si>
    <t>5760</t>
  </si>
  <si>
    <t>1 5760</t>
  </si>
  <si>
    <t>Wharton Borough School District</t>
  </si>
  <si>
    <t>59.4%</t>
  </si>
  <si>
    <t>38.8%</t>
  </si>
  <si>
    <t>5770</t>
  </si>
  <si>
    <t>27 5770</t>
  </si>
  <si>
    <t>White Township Consolidated School District</t>
  </si>
  <si>
    <t>5780</t>
  </si>
  <si>
    <t>41 5780</t>
  </si>
  <si>
    <t>Wildwood City School District</t>
  </si>
  <si>
    <t>52%</t>
  </si>
  <si>
    <t>5790</t>
  </si>
  <si>
    <t>9 5790</t>
  </si>
  <si>
    <t>Wildwood Crest Borough School District</t>
  </si>
  <si>
    <t>5800</t>
  </si>
  <si>
    <t>9 5800</t>
  </si>
  <si>
    <t>Willingboro Public School District</t>
  </si>
  <si>
    <t>5805</t>
  </si>
  <si>
    <t>5 5805</t>
  </si>
  <si>
    <t>Winfield Township</t>
  </si>
  <si>
    <t>5810</t>
  </si>
  <si>
    <t>39 5810</t>
  </si>
  <si>
    <t>Winslow Township School District</t>
  </si>
  <si>
    <t>5820</t>
  </si>
  <si>
    <t>7 5820</t>
  </si>
  <si>
    <t>Wood-Ridge School District</t>
  </si>
  <si>
    <t>5830</t>
  </si>
  <si>
    <t>3 5830</t>
  </si>
  <si>
    <t>Woodbine School District</t>
  </si>
  <si>
    <t>5840</t>
  </si>
  <si>
    <t>9 5840</t>
  </si>
  <si>
    <t>Woodbridge Township School District</t>
  </si>
  <si>
    <t>5850</t>
  </si>
  <si>
    <t>23 5850</t>
  </si>
  <si>
    <t>Woodbury City Public School District</t>
  </si>
  <si>
    <t>5860</t>
  </si>
  <si>
    <t>15 5860</t>
  </si>
  <si>
    <t>Woodbury Heights Public School District</t>
  </si>
  <si>
    <t>5870</t>
  </si>
  <si>
    <t>15 5870</t>
  </si>
  <si>
    <t>Woodcliff Lake School District</t>
  </si>
  <si>
    <t>5880</t>
  </si>
  <si>
    <t>3 5880</t>
  </si>
  <si>
    <t>Woodland Park School District</t>
  </si>
  <si>
    <t>12.5%</t>
  </si>
  <si>
    <t>5690</t>
  </si>
  <si>
    <t>31 5690</t>
  </si>
  <si>
    <t>Woodland Township School District</t>
  </si>
  <si>
    <t>5890</t>
  </si>
  <si>
    <t>5 5890</t>
  </si>
  <si>
    <t>Woodlynne School District</t>
  </si>
  <si>
    <t>58.7%</t>
  </si>
  <si>
    <t>5900</t>
  </si>
  <si>
    <t>7 5900</t>
  </si>
  <si>
    <t>Woodstown-Pilesgrove Regional School District</t>
  </si>
  <si>
    <t>5910</t>
  </si>
  <si>
    <t>33 5910</t>
  </si>
  <si>
    <t>Wyckoff Township Public School District</t>
  </si>
  <si>
    <t>5920</t>
  </si>
  <si>
    <t>3 5920</t>
  </si>
  <si>
    <t>Battery Electric Vehicles</t>
  </si>
  <si>
    <t>Hybrid Electric Vehicles
 (non plug in)</t>
  </si>
  <si>
    <t xml:space="preserve">Plug In Hybrid Electric Vehicles </t>
  </si>
  <si>
    <t>Neighborhood Electric Vehicle</t>
  </si>
  <si>
    <t>Natural Gas Vehicle</t>
  </si>
  <si>
    <t>Total AFV</t>
  </si>
  <si>
    <t>LDV</t>
  </si>
  <si>
    <t>MDT</t>
  </si>
  <si>
    <t>HDT</t>
  </si>
  <si>
    <t>LDT</t>
  </si>
  <si>
    <t>LSV</t>
  </si>
  <si>
    <t>Notes</t>
  </si>
  <si>
    <t>Fairfield Township School District Essex</t>
  </si>
  <si>
    <t>Fairfield Township School District Cumberland</t>
  </si>
  <si>
    <t>Franklin Township School District Somerset</t>
  </si>
  <si>
    <t>Franklin Township School District Hunterdon</t>
  </si>
  <si>
    <t>Franklin Township School District Warren</t>
  </si>
  <si>
    <t>Greenwich Township School District Cumberland</t>
  </si>
  <si>
    <t>Greenwich Township School District Gloucester</t>
  </si>
  <si>
    <t>Greenwich Township School District Warren</t>
  </si>
  <si>
    <t>Hamilton Township School District Mercer</t>
  </si>
  <si>
    <t>Hamilton Township School District Atlantic</t>
  </si>
  <si>
    <t>Harrison Public Schools Hudson</t>
  </si>
  <si>
    <t>Harrison Township School District Gloucester</t>
  </si>
  <si>
    <t>Lawrence Township School District Mercer</t>
  </si>
  <si>
    <t>Lawrence Township School District Cumberland</t>
  </si>
  <si>
    <t>Mansfield Township Elementary School District Warren</t>
  </si>
  <si>
    <t>Mansfield Township School District Burlington</t>
  </si>
  <si>
    <t>Monroe Township School District Gloucester</t>
  </si>
  <si>
    <t>Monroe Township School District Middlesex</t>
  </si>
  <si>
    <t>Ocean Township School District Ocean</t>
  </si>
  <si>
    <t>South Bergen Jointure Commission School District</t>
  </si>
  <si>
    <t>Springfield Public School District Union</t>
  </si>
  <si>
    <t>Springfield Township School District Burlington</t>
  </si>
  <si>
    <t>Franklin Township School District Gloucester</t>
  </si>
  <si>
    <t>Ocean Township School District Monmouth</t>
  </si>
  <si>
    <t>Union Township School District Union</t>
  </si>
  <si>
    <t>Union Township School District Hunterdon</t>
  </si>
  <si>
    <t>Washington Township School District Gloucester</t>
  </si>
  <si>
    <t>Washington Township School District Morris</t>
  </si>
  <si>
    <t>Washington Township School District Warren</t>
  </si>
  <si>
    <t>Wenonah Boro School District</t>
  </si>
  <si>
    <t>District Name (Info Sheet)</t>
  </si>
  <si>
    <t>(All)</t>
  </si>
  <si>
    <t xml:space="preserve"> White</t>
  </si>
  <si>
    <t xml:space="preserve"> Black</t>
  </si>
  <si>
    <t xml:space="preserve"> Hispanic</t>
  </si>
  <si>
    <t xml:space="preserve"> Asian</t>
  </si>
  <si>
    <t xml:space="preserve"> Hawaiian Native</t>
  </si>
  <si>
    <t xml:space="preserve"> Native American</t>
  </si>
  <si>
    <t xml:space="preserve"> Two or More Races</t>
  </si>
  <si>
    <t>Total Student Population</t>
  </si>
  <si>
    <t>Racial/Ethnic Group</t>
  </si>
  <si>
    <t>% Economically Disadvantaged</t>
  </si>
  <si>
    <t>Total Students Unaffected F&amp;R Lunch</t>
  </si>
  <si>
    <t xml:space="preserve"> Free Lunch</t>
  </si>
  <si>
    <t xml:space="preserve"> Reduced Lunch</t>
  </si>
  <si>
    <t xml:space="preserve"> Unaffected by F&amp;R Lunch</t>
  </si>
  <si>
    <t>F&amp;R Lunch Status</t>
  </si>
  <si>
    <t>&lt;---- select district here</t>
  </si>
  <si>
    <t>NJ Alternative Fuel Report Data Breakdown by School District</t>
  </si>
  <si>
    <t>* Definitions on Notes sheet</t>
  </si>
  <si>
    <r>
      <rPr>
        <b/>
        <i/>
        <sz val="10"/>
        <color rgb="FF000000"/>
        <rFont val="Arial"/>
        <family val="2"/>
        <scheme val="minor"/>
      </rPr>
      <t>Data Acronymns:</t>
    </r>
    <r>
      <rPr>
        <i/>
        <sz val="10"/>
        <color rgb="FF000000"/>
        <rFont val="Arial"/>
        <family val="2"/>
        <scheme val="minor"/>
      </rPr>
      <t xml:space="preserve"> </t>
    </r>
    <r>
      <rPr>
        <sz val="10"/>
        <color rgb="FF000000"/>
        <rFont val="Arial"/>
        <family val="2"/>
        <scheme val="minor"/>
      </rPr>
      <t xml:space="preserve">    </t>
    </r>
    <r>
      <rPr>
        <b/>
        <sz val="10"/>
        <color rgb="FF000000"/>
        <rFont val="Arial"/>
        <family val="2"/>
        <scheme val="minor"/>
      </rPr>
      <t>LDV -</t>
    </r>
    <r>
      <rPr>
        <sz val="10"/>
        <color rgb="FF000000"/>
        <rFont val="Arial"/>
        <family val="2"/>
        <scheme val="minor"/>
      </rPr>
      <t xml:space="preserve"> Passenger Car   </t>
    </r>
    <r>
      <rPr>
        <b/>
        <sz val="10"/>
        <color rgb="FF000000"/>
        <rFont val="Arial"/>
        <family val="2"/>
        <scheme val="minor"/>
      </rPr>
      <t xml:space="preserve">LDT - </t>
    </r>
    <r>
      <rPr>
        <sz val="10"/>
        <color rgb="FF000000"/>
        <rFont val="Arial"/>
        <family val="2"/>
        <scheme val="minor"/>
      </rPr>
      <t xml:space="preserve">Light Duty Truck   </t>
    </r>
    <r>
      <rPr>
        <b/>
        <sz val="10"/>
        <color rgb="FF000000"/>
        <rFont val="Arial"/>
        <family val="2"/>
        <scheme val="minor"/>
      </rPr>
      <t xml:space="preserve">MDT - </t>
    </r>
    <r>
      <rPr>
        <sz val="10"/>
        <color rgb="FF000000"/>
        <rFont val="Arial"/>
        <family val="2"/>
        <scheme val="minor"/>
      </rPr>
      <t xml:space="preserve">Medium Duty Truck </t>
    </r>
    <r>
      <rPr>
        <b/>
        <sz val="10"/>
        <color rgb="FF000000"/>
        <rFont val="Arial"/>
        <family val="2"/>
        <scheme val="minor"/>
      </rPr>
      <t xml:space="preserve">  HDT -</t>
    </r>
    <r>
      <rPr>
        <sz val="10"/>
        <color rgb="FF000000"/>
        <rFont val="Arial"/>
        <family val="2"/>
        <scheme val="minor"/>
      </rPr>
      <t xml:space="preserve"> Heavy Duty Truck  </t>
    </r>
    <r>
      <rPr>
        <b/>
        <sz val="10"/>
        <color rgb="FF000000"/>
        <rFont val="Arial"/>
        <family val="2"/>
        <scheme val="minor"/>
      </rPr>
      <t xml:space="preserve"> LSV -</t>
    </r>
    <r>
      <rPr>
        <sz val="10"/>
        <color rgb="FF000000"/>
        <rFont val="Arial"/>
        <family val="2"/>
        <scheme val="minor"/>
      </rPr>
      <t xml:space="preserve"> Low Speed Vehicle</t>
    </r>
  </si>
  <si>
    <t>Alternative Fuel Vehicle Data Definitions</t>
  </si>
  <si>
    <r>
      <rPr>
        <b/>
        <sz val="10"/>
        <color rgb="FF000000"/>
        <rFont val="Arial"/>
        <family val="2"/>
        <scheme val="minor"/>
      </rPr>
      <t>AFV - Alternative Fuel Vehicle:</t>
    </r>
    <r>
      <rPr>
        <sz val="10"/>
        <color rgb="FF000000"/>
        <rFont val="Arial"/>
        <family val="2"/>
        <scheme val="minor"/>
      </rPr>
      <t xml:space="preserve"> Vehicle powered by fuels other than Gasoline and/or Diesel exclusively</t>
    </r>
  </si>
  <si>
    <r>
      <rPr>
        <b/>
        <sz val="10"/>
        <color rgb="FF000000"/>
        <rFont val="Arial"/>
        <family val="2"/>
        <scheme val="minor"/>
      </rPr>
      <t>LDT- Light Duty Truck:</t>
    </r>
    <r>
      <rPr>
        <sz val="10"/>
        <color rgb="FF000000"/>
        <rFont val="Arial"/>
        <family val="2"/>
        <scheme val="minor"/>
      </rPr>
      <t xml:space="preserve"> SUVs/VANs/Pickups; GVWR Less Than 8,501 lbs</t>
    </r>
  </si>
  <si>
    <r>
      <rPr>
        <b/>
        <sz val="10"/>
        <color rgb="FF000000"/>
        <rFont val="Arial"/>
        <family val="2"/>
        <scheme val="minor"/>
      </rPr>
      <t>MDT - Medium Duty Truck:</t>
    </r>
    <r>
      <rPr>
        <sz val="10"/>
        <color rgb="FF000000"/>
        <rFont val="Arial"/>
        <family val="2"/>
        <scheme val="minor"/>
      </rPr>
      <t xml:space="preserve"> SUVs/VANs/ Pickups; GVWR between 8,501 and 14,000 lbs</t>
    </r>
  </si>
  <si>
    <r>
      <rPr>
        <b/>
        <sz val="10"/>
        <color rgb="FF000000"/>
        <rFont val="Arial"/>
        <family val="2"/>
        <scheme val="minor"/>
      </rPr>
      <t>HDT - Heavy Duty Truck:</t>
    </r>
    <r>
      <rPr>
        <sz val="10"/>
        <color rgb="FF000000"/>
        <rFont val="Arial"/>
        <family val="2"/>
        <scheme val="minor"/>
      </rPr>
      <t xml:space="preserve"> Vehicles GVWR Greater than 14,000 lbs</t>
    </r>
  </si>
  <si>
    <r>
      <rPr>
        <b/>
        <sz val="10"/>
        <color rgb="FF000000"/>
        <rFont val="Arial"/>
        <family val="2"/>
        <scheme val="minor"/>
      </rPr>
      <t>LSV - Low Speed Vehicle:</t>
    </r>
    <r>
      <rPr>
        <sz val="10"/>
        <color rgb="FF000000"/>
        <rFont val="Arial"/>
        <family val="2"/>
        <scheme val="minor"/>
      </rPr>
      <t xml:space="preserve">  a type of battery electric vehicle registered for local street use only; limited to 25 MPH</t>
    </r>
  </si>
  <si>
    <r>
      <t xml:space="preserve">LDV - Passenger Car: </t>
    </r>
    <r>
      <rPr>
        <sz val="10"/>
        <color rgb="FF000000"/>
        <rFont val="Arial"/>
        <family val="2"/>
        <scheme val="minor"/>
      </rPr>
      <t>Light duty vehicle</t>
    </r>
  </si>
  <si>
    <r>
      <rPr>
        <b/>
        <sz val="10"/>
        <color rgb="FF000000"/>
        <rFont val="Arial"/>
        <family val="2"/>
        <scheme val="minor"/>
      </rPr>
      <t>Natural Gas</t>
    </r>
    <r>
      <rPr>
        <sz val="10"/>
        <color rgb="FF000000"/>
        <rFont val="Arial"/>
        <family val="2"/>
        <scheme val="minor"/>
      </rPr>
      <t>: typically CNG, though may include LNG and possibly some propane vehicles (we are unable to differentiate from available data)</t>
    </r>
  </si>
  <si>
    <t>• The majority of the School District Community Profile data is from the 2023-2024 Fall Enrollment Reports released by New Jersey's Department of Education. The report is made up of disaggregated student enrollment data that is collected and validated in the fall of each school year. To learn more about the Fall Enrollment Reports, visit https://www.nj.gov/education/doedata/enr/index.shtml
• Total Languages Spoken at Home, with the respective percent breakdowns of English and Spanish speaking households is from the 2022-2023 Student Performance Reports released by New Jersey's Department of Education. The 2022-2023 reports were released April 2024. To learn more about the Student Performance Reports, visit https://rc.doe.state.nj.us/
• SAIPE School District Estimates for 2023 contains data on Small Area Income and Poverty Estimates from the US Census.The school districts for which we have estimates were identified in the 2023 school district mapping survey, which asked about all school districts as of January 1, 2023 and used school district boundaries for the 2022-2023 school year. For more information on the SAIPE Census Estimates, visit https://www.census.gov/data/datasets/2023/demo/saipe/2023-school-districts.html
• Total Alternative Fuel Vehicles and the correseponding Alternative Fuel Vehicle Data tab is sourced for the New Jersey Department of Environmental Protections Alternative Fuel Vehicle (AFV) Report from December 2024. This report contains detailed information on all regular hybrid vehicles, plug-in hybrid vehicles, zero emission vehicles (including battery electric and fuel cell), and CNG/propane vehicles. School district data was extracted from the AFV Government Vehicles tab. For more information about the AFV Reports, visit https://dep.nj.gov/drivegreen/nj-ev-data/</t>
  </si>
  <si>
    <t>SJ ID</t>
  </si>
  <si>
    <t>Afar</t>
  </si>
  <si>
    <t>Albanian</t>
  </si>
  <si>
    <t>Arabic</t>
  </si>
  <si>
    <t>Bengali</t>
  </si>
  <si>
    <t>Chinese</t>
  </si>
  <si>
    <t>Cree</t>
  </si>
  <si>
    <t>Creoles and pidgins</t>
  </si>
  <si>
    <t>Creoles and pidgins, English based</t>
  </si>
  <si>
    <t>Creoles and pidgins, French-based</t>
  </si>
  <si>
    <t>Dargwa</t>
  </si>
  <si>
    <t>English</t>
  </si>
  <si>
    <t>Filipino</t>
  </si>
  <si>
    <t>French</t>
  </si>
  <si>
    <t>Georgian</t>
  </si>
  <si>
    <t>German</t>
  </si>
  <si>
    <t>Greek, Modern (1453-)</t>
  </si>
  <si>
    <t>Gujarati</t>
  </si>
  <si>
    <t>Haitian</t>
  </si>
  <si>
    <t>Hebrew</t>
  </si>
  <si>
    <t>Hindi</t>
  </si>
  <si>
    <t>Italian</t>
  </si>
  <si>
    <t>Japanese</t>
  </si>
  <si>
    <t>Korean</t>
  </si>
  <si>
    <t>Macedonian</t>
  </si>
  <si>
    <t>Malayalam</t>
  </si>
  <si>
    <t>Mandingo</t>
  </si>
  <si>
    <t>Other</t>
  </si>
  <si>
    <t>Panjabi</t>
  </si>
  <si>
    <t>Pashto</t>
  </si>
  <si>
    <t>Polish</t>
  </si>
  <si>
    <t>Portuguese</t>
  </si>
  <si>
    <t>Russian</t>
  </si>
  <si>
    <t>Slavic languages</t>
  </si>
  <si>
    <t>Spanish</t>
  </si>
  <si>
    <t>Syriac</t>
  </si>
  <si>
    <t>Tagalog</t>
  </si>
  <si>
    <t>Tamil</t>
  </si>
  <si>
    <t>Telugu</t>
  </si>
  <si>
    <t>Tibetan</t>
  </si>
  <si>
    <t>Turkish</t>
  </si>
  <si>
    <t>Twi</t>
  </si>
  <si>
    <t>Ukrainian</t>
  </si>
  <si>
    <t>Urdu</t>
  </si>
  <si>
    <t>Vietnamese</t>
  </si>
  <si>
    <t>Yoruba</t>
  </si>
  <si>
    <t>Percent Breakdown of All Languages Spoken at Home</t>
  </si>
  <si>
    <t>This table details the percent breakdown of Total Languages Spoken at Home for each school district. This data is sourced from the 2022-2023 Student Performance Reports.</t>
  </si>
  <si>
    <t>Percent Breakdown of All Languages                                                                                                                                                              Percent Breakdown of All Languages                                                                                                                                                               Percent Breakdown of All Languages                                                                                                              Percent Breakdown of All Languages</t>
  </si>
  <si>
    <t>* More detail available on Data tabs below</t>
  </si>
  <si>
    <t>Total Languages Spoken at Home *</t>
  </si>
  <si>
    <t>% English Speaking Household *</t>
  </si>
  <si>
    <t>% Spanish Speaking Household *</t>
  </si>
  <si>
    <t>Sum of Total Languages (ex: english &amp; spanish)</t>
  </si>
  <si>
    <t>% English Speaking Households</t>
  </si>
  <si>
    <t>% Spanish Speaking Households</t>
  </si>
  <si>
    <t>% of All Other Languages Spoken at Home</t>
  </si>
  <si>
    <t>Language at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</si>
</sst>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mm\-dd"/>
  </numFmts>
  <fonts count="27" x14ac:knownFonts="1">
    <font>
      <sz val="10"/>
      <color rgb="FF000000"/>
      <name val="Arial"/>
      <scheme val="minor"/>
    </font>
    <font>
      <sz val="11"/>
      <color theme="1"/>
      <name val="Arial"/>
      <family val="2"/>
      <scheme val="minor"/>
    </font>
    <font>
      <b/>
      <sz val="15"/>
      <color theme="1"/>
      <name val="Arial"/>
      <family val="2"/>
      <scheme val="minor"/>
    </font>
    <font>
      <sz val="10"/>
      <color theme="1"/>
      <name val="Arial"/>
      <family val="2"/>
      <scheme val="minor"/>
    </font>
    <font>
      <sz val="10"/>
      <color theme="1"/>
      <name val="Arial"/>
      <family val="2"/>
    </font>
    <font>
      <b/>
      <sz val="10"/>
      <color theme="1"/>
      <name val="Arial"/>
      <family val="2"/>
    </font>
    <font>
      <b/>
      <sz val="8"/>
      <color theme="1"/>
      <name val="Calibri"/>
      <family val="2"/>
    </font>
    <font>
      <b/>
      <sz val="14"/>
      <color rgb="FF000000"/>
      <name val="Calibri"/>
      <family val="2"/>
    </font>
    <font>
      <u/>
      <sz val="10"/>
      <color rgb="FF0000FF"/>
      <name val="Arial"/>
      <family val="2"/>
    </font>
    <font>
      <sz val="8"/>
      <color rgb="FF000000"/>
      <name val="Calibri"/>
      <family val="2"/>
    </font>
    <font>
      <sz val="10"/>
      <color rgb="FF000000"/>
      <name val="Arial"/>
      <family val="2"/>
      <scheme val="minor"/>
    </font>
    <font>
      <b/>
      <sz val="10"/>
      <color rgb="FF000000"/>
      <name val="Arial"/>
      <family val="2"/>
      <scheme val="minor"/>
    </font>
    <font>
      <i/>
      <sz val="10"/>
      <color rgb="FF000000"/>
      <name val="Arial"/>
      <family val="2"/>
      <scheme val="minor"/>
    </font>
    <font>
      <b/>
      <sz val="11"/>
      <color theme="1"/>
      <name val="Arial"/>
      <family val="2"/>
      <scheme val="major"/>
    </font>
    <font>
      <sz val="11"/>
      <name val="Arial"/>
      <family val="2"/>
      <scheme val="major"/>
    </font>
    <font>
      <sz val="11"/>
      <color rgb="FF000000"/>
      <name val="Arial"/>
      <family val="2"/>
      <scheme val="major"/>
    </font>
    <font>
      <b/>
      <sz val="9"/>
      <color theme="1"/>
      <name val="Arial"/>
      <family val="2"/>
    </font>
    <font>
      <sz val="9"/>
      <color rgb="FF000000"/>
      <name val="Arial"/>
      <family val="2"/>
      <scheme val="minor"/>
    </font>
    <font>
      <b/>
      <sz val="16"/>
      <color rgb="FF000000"/>
      <name val="Arial"/>
      <family val="2"/>
      <scheme val="minor"/>
    </font>
    <font>
      <i/>
      <sz val="10"/>
      <color theme="1"/>
      <name val="Arial"/>
      <family val="2"/>
      <scheme val="minor"/>
    </font>
    <font>
      <b/>
      <i/>
      <sz val="10"/>
      <color rgb="FF000000"/>
      <name val="Arial"/>
      <family val="2"/>
      <scheme val="minor"/>
    </font>
    <font>
      <sz val="12"/>
      <color theme="1"/>
      <name val="Arial"/>
      <family val="2"/>
      <scheme val="minor"/>
    </font>
    <font>
      <b/>
      <sz val="10"/>
      <color theme="1"/>
      <name val="Arial"/>
      <family val="2"/>
      <scheme val="minor"/>
    </font>
    <font>
      <b/>
      <sz val="12"/>
      <color rgb="FF000000"/>
      <name val="Arial"/>
      <family val="2"/>
      <scheme val="minor"/>
    </font>
    <font>
      <b/>
      <sz val="14"/>
      <color theme="1"/>
      <name val="Arial"/>
      <family val="2"/>
      <scheme val="minor"/>
    </font>
    <font>
      <sz val="8"/>
      <color theme="1"/>
      <name val="Arial"/>
      <family val="2"/>
      <scheme val="minor"/>
    </font>
    <font>
      <b/>
      <sz val="8"/>
      <color theme="1"/>
      <name val="Arial"/>
      <family val="2"/>
      <scheme val="minor"/>
    </font>
  </fonts>
  <fills count="27">
    <fill>
      <patternFill patternType="none"/>
    </fill>
    <fill>
      <patternFill patternType="gray125"/>
    </fill>
    <fill>
      <patternFill patternType="solid">
        <fgColor rgb="FF666666"/>
        <bgColor rgb="FF666666"/>
      </patternFill>
    </fill>
    <fill>
      <patternFill patternType="solid">
        <fgColor rgb="FFA64D79"/>
        <bgColor rgb="FFA64D79"/>
      </patternFill>
    </fill>
    <fill>
      <patternFill patternType="solid">
        <fgColor rgb="FFE69138"/>
        <bgColor rgb="FFE69138"/>
      </patternFill>
    </fill>
    <fill>
      <patternFill patternType="solid">
        <fgColor rgb="FF76A5AF"/>
        <bgColor rgb="FF76A5AF"/>
      </patternFill>
    </fill>
    <fill>
      <patternFill patternType="solid">
        <fgColor rgb="FF93C47D"/>
        <bgColor rgb="FF93C47D"/>
      </patternFill>
    </fill>
    <fill>
      <patternFill patternType="solid">
        <fgColor rgb="FFE06666"/>
        <bgColor rgb="FFE06666"/>
      </patternFill>
    </fill>
    <fill>
      <patternFill patternType="solid">
        <fgColor rgb="FF999999"/>
        <bgColor rgb="FF999999"/>
      </patternFill>
    </fill>
    <fill>
      <patternFill patternType="solid">
        <fgColor rgb="FFD5A6BD"/>
        <bgColor rgb="FFD5A6BD"/>
      </patternFill>
    </fill>
    <fill>
      <patternFill patternType="solid">
        <fgColor rgb="FFF9CB9C"/>
        <bgColor rgb="FFF9CB9C"/>
      </patternFill>
    </fill>
    <fill>
      <patternFill patternType="solid">
        <fgColor rgb="FFD0E0E3"/>
        <bgColor rgb="FFD0E0E3"/>
      </patternFill>
    </fill>
    <fill>
      <patternFill patternType="solid">
        <fgColor rgb="FFD9EAD3"/>
        <bgColor rgb="FFD9EAD3"/>
      </patternFill>
    </fill>
    <fill>
      <patternFill patternType="solid">
        <fgColor rgb="FFE6B8AF"/>
        <bgColor rgb="FFE6B8AF"/>
      </patternFill>
    </fill>
    <fill>
      <patternFill patternType="solid">
        <fgColor rgb="FFF1C232"/>
        <bgColor rgb="FFF1C232"/>
      </patternFill>
    </fill>
    <fill>
      <patternFill patternType="solid">
        <fgColor rgb="FFB4A7D6"/>
        <bgColor rgb="FFB4A7D6"/>
      </patternFill>
    </fill>
    <fill>
      <patternFill patternType="solid">
        <fgColor rgb="FFC27BA0"/>
        <bgColor rgb="FFC27BA0"/>
      </patternFill>
    </fill>
    <fill>
      <patternFill patternType="solid">
        <fgColor rgb="FFCCCCCC"/>
        <bgColor rgb="FFCCCCCC"/>
      </patternFill>
    </fill>
    <fill>
      <patternFill patternType="solid">
        <fgColor rgb="FFFFE599"/>
        <bgColor rgb="FFFFE599"/>
      </patternFill>
    </fill>
    <fill>
      <patternFill patternType="solid">
        <fgColor rgb="FFA2C4C9"/>
        <bgColor rgb="FFA2C4C9"/>
      </patternFill>
    </fill>
    <fill>
      <patternFill patternType="solid">
        <fgColor rgb="FFD9D2E9"/>
        <bgColor rgb="FFD9D2E9"/>
      </patternFill>
    </fill>
    <fill>
      <patternFill patternType="solid">
        <fgColor rgb="FFEAD1DC"/>
        <bgColor rgb="FFEAD1DC"/>
      </patternFill>
    </fill>
    <fill>
      <patternFill patternType="solid">
        <fgColor rgb="FFA6A6A6"/>
        <bgColor rgb="FFA6A6A6"/>
      </patternFill>
    </fill>
    <fill>
      <patternFill patternType="solid">
        <fgColor theme="4" tint="0.79998168889431442"/>
        <bgColor indexed="64"/>
      </patternFill>
    </fill>
    <fill>
      <patternFill patternType="solid">
        <fgColor rgb="FFD9D9D9"/>
        <bgColor rgb="FFD9D9D9"/>
      </patternFill>
    </fill>
    <fill>
      <patternFill patternType="solid">
        <fgColor theme="8" tint="0.39997558519241921"/>
        <bgColor indexed="64"/>
      </patternFill>
    </fill>
    <fill>
      <patternFill patternType="solid">
        <fgColor theme="8" tint="0.79998168889431442"/>
        <bgColor rgb="FFD9D9D9"/>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s>
  <cellStyleXfs count="10">
    <xf numFmtId="0" fontId="0" fillId="0" borderId="0"/>
    <xf numFmtId="9"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1" fillId="0" borderId="0"/>
    <xf numFmtId="0" fontId="10" fillId="0" borderId="0"/>
  </cellStyleXfs>
  <cellXfs count="172">
    <xf numFmtId="0" fontId="0" fillId="0" borderId="0" xfId="0" applyFont="1" applyAlignment="1"/>
    <xf numFmtId="0" fontId="2" fillId="0" borderId="0" xfId="0" applyFont="1" applyAlignment="1"/>
    <xf numFmtId="3" fontId="3" fillId="0" borderId="0" xfId="0" applyNumberFormat="1" applyFont="1"/>
    <xf numFmtId="3" fontId="4" fillId="0" borderId="0" xfId="0" applyNumberFormat="1" applyFont="1" applyAlignment="1">
      <alignment horizontal="center"/>
    </xf>
    <xf numFmtId="164" fontId="3" fillId="0" borderId="0" xfId="0" applyNumberFormat="1" applyFont="1"/>
    <xf numFmtId="0" fontId="4" fillId="0" borderId="0" xfId="0" applyFont="1" applyAlignment="1">
      <alignment horizontal="center"/>
    </xf>
    <xf numFmtId="0" fontId="3" fillId="0" borderId="0" xfId="0" applyFont="1" applyAlignment="1">
      <alignment vertical="center"/>
    </xf>
    <xf numFmtId="0" fontId="7" fillId="0" borderId="0" xfId="0" applyFont="1" applyAlignment="1">
      <alignment horizontal="left"/>
    </xf>
    <xf numFmtId="0" fontId="2" fillId="0" borderId="0" xfId="0" applyFont="1" applyAlignment="1">
      <alignment horizontal="left" vertical="center"/>
    </xf>
    <xf numFmtId="0" fontId="9" fillId="0" borderId="0" xfId="0" applyFont="1" applyAlignment="1"/>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Font="1" applyAlignment="1">
      <alignment vertical="center" wrapText="1"/>
    </xf>
    <xf numFmtId="0" fontId="8" fillId="0" borderId="0" xfId="0" applyFont="1" applyAlignment="1">
      <alignment vertical="center"/>
    </xf>
    <xf numFmtId="0" fontId="0"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3" fontId="4" fillId="0" borderId="0" xfId="0" applyNumberFormat="1" applyFont="1" applyBorder="1" applyAlignment="1">
      <alignment horizontal="center" vertical="center"/>
    </xf>
    <xf numFmtId="3"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9" fontId="3" fillId="0" borderId="0"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3"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3" xfId="0" applyFont="1" applyBorder="1" applyAlignment="1">
      <alignment horizontal="center" vertical="center"/>
    </xf>
    <xf numFmtId="165" fontId="4" fillId="0" borderId="0" xfId="0" applyNumberFormat="1"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3" fontId="4"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4"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3" fillId="0" borderId="5" xfId="0"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center"/>
    </xf>
    <xf numFmtId="3" fontId="3"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9" fontId="3" fillId="0" borderId="3" xfId="0" applyNumberFormat="1" applyFont="1" applyBorder="1" applyAlignment="1">
      <alignment horizontal="center" vertical="center"/>
    </xf>
    <xf numFmtId="3" fontId="3" fillId="0" borderId="4" xfId="0" applyNumberFormat="1" applyFont="1" applyBorder="1" applyAlignment="1">
      <alignment horizontal="center" vertical="center"/>
    </xf>
    <xf numFmtId="164" fontId="3" fillId="0" borderId="6"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6"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3" fontId="6" fillId="9" borderId="13" xfId="0" applyNumberFormat="1" applyFont="1" applyFill="1" applyBorder="1" applyAlignment="1">
      <alignment horizontal="center" vertical="center" wrapText="1"/>
    </xf>
    <xf numFmtId="0" fontId="6" fillId="9" borderId="14" xfId="0" applyFont="1" applyFill="1" applyBorder="1" applyAlignment="1">
      <alignment horizontal="center" vertical="center" wrapText="1"/>
    </xf>
    <xf numFmtId="3" fontId="6" fillId="9" borderId="14" xfId="0" applyNumberFormat="1"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10" borderId="14" xfId="0" applyFont="1" applyFill="1" applyBorder="1" applyAlignment="1">
      <alignment horizontal="center" vertical="center" wrapText="1"/>
    </xf>
    <xf numFmtId="3" fontId="6" fillId="11" borderId="13" xfId="0" applyNumberFormat="1" applyFont="1" applyFill="1" applyBorder="1" applyAlignment="1">
      <alignment horizontal="center" vertical="center" wrapText="1"/>
    </xf>
    <xf numFmtId="3" fontId="6" fillId="11" borderId="15" xfId="0" applyNumberFormat="1" applyFont="1" applyFill="1" applyBorder="1" applyAlignment="1">
      <alignment horizontal="center" vertical="center" wrapText="1"/>
    </xf>
    <xf numFmtId="0" fontId="6" fillId="12" borderId="12" xfId="0" applyFont="1" applyFill="1" applyBorder="1" applyAlignment="1">
      <alignment horizontal="center" vertical="center" wrapText="1"/>
    </xf>
    <xf numFmtId="49" fontId="6" fillId="13" borderId="14" xfId="0" applyNumberFormat="1" applyFont="1" applyFill="1" applyBorder="1" applyAlignment="1">
      <alignment horizontal="center" vertical="center" wrapText="1"/>
    </xf>
    <xf numFmtId="0" fontId="6" fillId="13" borderId="15"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17" borderId="9"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8" borderId="9" xfId="0" applyFont="1" applyFill="1" applyBorder="1" applyAlignment="1">
      <alignment horizontal="center" vertical="center"/>
    </xf>
    <xf numFmtId="0" fontId="5" fillId="18" borderId="10" xfId="0" applyFont="1" applyFill="1" applyBorder="1" applyAlignment="1">
      <alignment horizontal="center" vertical="center"/>
    </xf>
    <xf numFmtId="0" fontId="5" fillId="18" borderId="11" xfId="0" applyFont="1" applyFill="1" applyBorder="1" applyAlignment="1">
      <alignment horizontal="center" vertical="center"/>
    </xf>
    <xf numFmtId="0" fontId="5" fillId="19" borderId="9" xfId="0" applyFont="1" applyFill="1" applyBorder="1" applyAlignment="1">
      <alignment horizontal="center" vertical="center"/>
    </xf>
    <xf numFmtId="0" fontId="5" fillId="19" borderId="11" xfId="0" applyFont="1" applyFill="1" applyBorder="1" applyAlignment="1">
      <alignment horizontal="center" vertical="center"/>
    </xf>
    <xf numFmtId="0" fontId="5" fillId="20" borderId="9"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11" xfId="0" applyFont="1" applyFill="1" applyBorder="1" applyAlignment="1">
      <alignment horizontal="center" vertical="center"/>
    </xf>
    <xf numFmtId="0" fontId="6" fillId="13" borderId="1" xfId="0" applyFont="1" applyFill="1" applyBorder="1" applyAlignment="1">
      <alignment horizontal="center" vertical="center" wrapText="1"/>
    </xf>
    <xf numFmtId="0" fontId="4" fillId="0" borderId="0" xfId="0" applyFont="1" applyBorder="1" applyAlignment="1">
      <alignment horizontal="left" vertical="center"/>
    </xf>
    <xf numFmtId="165" fontId="4" fillId="0" borderId="0" xfId="0" applyNumberFormat="1" applyFont="1" applyBorder="1" applyAlignment="1">
      <alignment horizontal="left" vertical="center"/>
    </xf>
    <xf numFmtId="0" fontId="4" fillId="0" borderId="5" xfId="0" applyFont="1" applyBorder="1" applyAlignment="1">
      <alignment horizontal="left" vertical="center"/>
    </xf>
    <xf numFmtId="0" fontId="0" fillId="0" borderId="24" xfId="0" applyFont="1" applyBorder="1" applyAlignment="1">
      <alignment horizontal="left"/>
    </xf>
    <xf numFmtId="0" fontId="11" fillId="0" borderId="21" xfId="0" pivotButton="1" applyFont="1" applyBorder="1" applyAlignment="1">
      <alignment horizontal="left"/>
    </xf>
    <xf numFmtId="0" fontId="0" fillId="0" borderId="22" xfId="0" applyFont="1" applyBorder="1" applyAlignment="1"/>
    <xf numFmtId="0" fontId="0" fillId="0" borderId="16" xfId="0" pivotButton="1" applyFont="1" applyBorder="1" applyAlignment="1"/>
    <xf numFmtId="0" fontId="0" fillId="0" borderId="23" xfId="0" applyFont="1" applyBorder="1" applyAlignment="1">
      <alignment horizontal="left"/>
    </xf>
    <xf numFmtId="0" fontId="0" fillId="0" borderId="25" xfId="0" applyFont="1" applyBorder="1" applyAlignment="1">
      <alignment horizontal="left"/>
    </xf>
    <xf numFmtId="0" fontId="0" fillId="0" borderId="16" xfId="0" applyFont="1" applyBorder="1" applyAlignment="1"/>
    <xf numFmtId="0" fontId="0" fillId="23" borderId="16" xfId="0" applyFont="1" applyFill="1" applyBorder="1" applyAlignment="1">
      <alignment horizontal="center" wrapText="1"/>
    </xf>
    <xf numFmtId="164" fontId="0" fillId="0" borderId="0" xfId="1" applyNumberFormat="1" applyFont="1" applyBorder="1" applyAlignment="1"/>
    <xf numFmtId="164" fontId="6" fillId="10" borderId="14" xfId="1" applyNumberFormat="1" applyFont="1" applyFill="1" applyBorder="1" applyAlignment="1">
      <alignment horizontal="center" vertical="center" wrapText="1"/>
    </xf>
    <xf numFmtId="164" fontId="10" fillId="0" borderId="0" xfId="1" applyNumberFormat="1" applyFont="1" applyBorder="1" applyAlignment="1">
      <alignment horizontal="center" wrapText="1"/>
    </xf>
    <xf numFmtId="1" fontId="3" fillId="0" borderId="0" xfId="0" applyNumberFormat="1" applyFont="1"/>
    <xf numFmtId="1" fontId="6" fillId="10" borderId="14" xfId="0" applyNumberFormat="1" applyFont="1" applyFill="1" applyBorder="1" applyAlignment="1">
      <alignment horizontal="center" vertical="center" wrapText="1"/>
    </xf>
    <xf numFmtId="1" fontId="0" fillId="0" borderId="0" xfId="0" applyNumberFormat="1" applyFont="1" applyAlignment="1"/>
    <xf numFmtId="0" fontId="12" fillId="0" borderId="0" xfId="0" applyFont="1" applyAlignment="1"/>
    <xf numFmtId="0" fontId="13" fillId="2" borderId="9" xfId="0" applyFont="1" applyFill="1" applyBorder="1" applyAlignment="1">
      <alignment horizontal="center" vertical="center"/>
    </xf>
    <xf numFmtId="0" fontId="13" fillId="6" borderId="1" xfId="0" applyFont="1" applyFill="1" applyBorder="1" applyAlignment="1">
      <alignment horizontal="center" vertical="center"/>
    </xf>
    <xf numFmtId="0" fontId="15" fillId="0" borderId="0" xfId="0" applyFont="1" applyAlignment="1">
      <alignment vertical="center"/>
    </xf>
    <xf numFmtId="0" fontId="15" fillId="0" borderId="0" xfId="0" applyFont="1" applyAlignment="1"/>
    <xf numFmtId="164" fontId="10" fillId="0" borderId="5" xfId="1" applyNumberFormat="1" applyFont="1" applyBorder="1" applyAlignment="1">
      <alignment horizontal="center" wrapText="1"/>
    </xf>
    <xf numFmtId="3" fontId="0" fillId="0" borderId="23" xfId="0" applyNumberFormat="1" applyFont="1" applyBorder="1" applyAlignment="1"/>
    <xf numFmtId="3" fontId="0" fillId="0" borderId="24" xfId="0" applyNumberFormat="1" applyFont="1" applyBorder="1" applyAlignment="1"/>
    <xf numFmtId="3" fontId="0" fillId="0" borderId="25" xfId="0" applyNumberFormat="1" applyFont="1" applyBorder="1" applyAlignment="1"/>
    <xf numFmtId="3" fontId="0" fillId="23" borderId="22" xfId="0" applyNumberFormat="1" applyFont="1" applyFill="1" applyBorder="1" applyAlignment="1">
      <alignment vertical="center"/>
    </xf>
    <xf numFmtId="0" fontId="16" fillId="16" borderId="20"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xf numFmtId="17" fontId="0" fillId="0" borderId="0" xfId="0" applyNumberFormat="1" applyFont="1" applyAlignment="1">
      <alignment horizontal="center" vertical="center"/>
    </xf>
    <xf numFmtId="0" fontId="11" fillId="0" borderId="21" xfId="0" pivotButton="1" applyFont="1" applyBorder="1" applyAlignment="1"/>
    <xf numFmtId="0" fontId="11" fillId="0" borderId="26" xfId="0" pivotButton="1" applyFont="1" applyBorder="1" applyAlignment="1"/>
    <xf numFmtId="0" fontId="0" fillId="0" borderId="27" xfId="0" applyFont="1" applyBorder="1" applyAlignment="1"/>
    <xf numFmtId="3" fontId="0" fillId="0" borderId="16" xfId="0" applyNumberFormat="1" applyFont="1" applyBorder="1" applyAlignment="1"/>
    <xf numFmtId="0" fontId="10" fillId="0" borderId="0" xfId="9" applyFont="1" applyAlignment="1"/>
    <xf numFmtId="0" fontId="10" fillId="0" borderId="0" xfId="9" applyFont="1" applyAlignment="1">
      <alignment horizontal="center"/>
    </xf>
    <xf numFmtId="0" fontId="24" fillId="0" borderId="0" xfId="9" applyFont="1" applyAlignment="1"/>
    <xf numFmtId="0" fontId="10" fillId="0" borderId="0" xfId="9" applyFont="1" applyAlignment="1">
      <alignment vertical="center" wrapText="1"/>
    </xf>
    <xf numFmtId="0" fontId="3" fillId="0" borderId="28" xfId="9" applyFont="1" applyBorder="1" applyAlignment="1"/>
    <xf numFmtId="0" fontId="3" fillId="0" borderId="30" xfId="9" applyFont="1" applyBorder="1" applyAlignment="1"/>
    <xf numFmtId="0" fontId="3" fillId="0" borderId="33" xfId="9" applyFont="1" applyBorder="1" applyAlignment="1"/>
    <xf numFmtId="0" fontId="22" fillId="24" borderId="35" xfId="9" applyFont="1" applyFill="1" applyBorder="1" applyAlignment="1">
      <alignment horizontal="center" vertical="center" wrapText="1"/>
    </xf>
    <xf numFmtId="0" fontId="3" fillId="0" borderId="25" xfId="9" applyFont="1" applyBorder="1" applyAlignment="1">
      <alignment horizontal="center"/>
    </xf>
    <xf numFmtId="0" fontId="3" fillId="0" borderId="16" xfId="9" applyFont="1" applyBorder="1" applyAlignment="1">
      <alignment horizontal="center"/>
    </xf>
    <xf numFmtId="0" fontId="3" fillId="0" borderId="31" xfId="9" applyFont="1" applyBorder="1" applyAlignment="1">
      <alignment horizontal="center"/>
    </xf>
    <xf numFmtId="0" fontId="22" fillId="26" borderId="36" xfId="9" applyFont="1" applyFill="1" applyBorder="1" applyAlignment="1">
      <alignment horizontal="center" vertical="center" wrapText="1"/>
    </xf>
    <xf numFmtId="0" fontId="22" fillId="26" borderId="37" xfId="9" applyFont="1" applyFill="1" applyBorder="1" applyAlignment="1">
      <alignment horizontal="center" vertical="center" wrapText="1"/>
    </xf>
    <xf numFmtId="0" fontId="10" fillId="0" borderId="25" xfId="9" applyFont="1" applyBorder="1" applyAlignment="1">
      <alignment horizontal="center"/>
    </xf>
    <xf numFmtId="0" fontId="10" fillId="0" borderId="34" xfId="9" applyFont="1" applyBorder="1" applyAlignment="1">
      <alignment horizontal="center"/>
    </xf>
    <xf numFmtId="0" fontId="10" fillId="0" borderId="16" xfId="9" applyFont="1" applyBorder="1" applyAlignment="1">
      <alignment horizontal="center"/>
    </xf>
    <xf numFmtId="0" fontId="10" fillId="0" borderId="29" xfId="9" applyFont="1" applyBorder="1" applyAlignment="1">
      <alignment horizontal="center"/>
    </xf>
    <xf numFmtId="0" fontId="3" fillId="0" borderId="29" xfId="9" applyFont="1" applyBorder="1" applyAlignment="1">
      <alignment horizontal="center"/>
    </xf>
    <xf numFmtId="0" fontId="10" fillId="0" borderId="31" xfId="9" applyFont="1" applyBorder="1" applyAlignment="1">
      <alignment horizontal="center"/>
    </xf>
    <xf numFmtId="0" fontId="10" fillId="0" borderId="32" xfId="9" applyFont="1" applyBorder="1" applyAlignment="1">
      <alignment horizontal="center"/>
    </xf>
    <xf numFmtId="0" fontId="22" fillId="24" borderId="38" xfId="9" applyFont="1" applyFill="1" applyBorder="1" applyAlignment="1">
      <alignment horizontal="center" vertical="center" wrapText="1"/>
    </xf>
    <xf numFmtId="0" fontId="3" fillId="0" borderId="39" xfId="9" applyFont="1" applyBorder="1" applyAlignment="1"/>
    <xf numFmtId="0" fontId="3" fillId="0" borderId="22" xfId="9" applyFont="1" applyBorder="1" applyAlignment="1"/>
    <xf numFmtId="0" fontId="3" fillId="0" borderId="40" xfId="9" applyFont="1" applyBorder="1" applyAlignment="1"/>
    <xf numFmtId="0" fontId="26" fillId="24" borderId="37" xfId="9" applyFont="1" applyFill="1" applyBorder="1" applyAlignment="1">
      <alignment horizontal="center" vertical="center" wrapText="1"/>
    </xf>
    <xf numFmtId="0" fontId="3" fillId="0" borderId="34" xfId="9" applyFont="1" applyBorder="1" applyAlignment="1">
      <alignment horizontal="center"/>
    </xf>
    <xf numFmtId="0" fontId="3" fillId="0" borderId="32" xfId="9" applyFont="1" applyBorder="1" applyAlignment="1">
      <alignment horizontal="center"/>
    </xf>
    <xf numFmtId="0" fontId="19" fillId="0" borderId="0" xfId="0" applyFont="1" applyAlignment="1">
      <alignment wrapText="1"/>
    </xf>
    <xf numFmtId="0" fontId="3" fillId="0" borderId="25" xfId="0" applyFont="1" applyBorder="1" applyAlignment="1">
      <alignment vertical="center" wrapText="1"/>
    </xf>
    <xf numFmtId="0" fontId="7" fillId="22" borderId="41" xfId="0" applyFont="1" applyFill="1" applyBorder="1" applyAlignment="1">
      <alignment horizontal="left" vertical="center"/>
    </xf>
    <xf numFmtId="0" fontId="10" fillId="0" borderId="24" xfId="0" applyFont="1" applyBorder="1" applyAlignment="1">
      <alignment vertical="center"/>
    </xf>
    <xf numFmtId="0" fontId="11" fillId="0" borderId="24" xfId="0" applyFont="1" applyBorder="1" applyAlignment="1">
      <alignment vertical="center"/>
    </xf>
    <xf numFmtId="0" fontId="10" fillId="0" borderId="24" xfId="0" applyFont="1" applyFill="1" applyBorder="1" applyAlignment="1">
      <alignment vertical="center"/>
    </xf>
    <xf numFmtId="0" fontId="10" fillId="0" borderId="25" xfId="0" applyFont="1" applyBorder="1" applyAlignment="1">
      <alignment vertical="center"/>
    </xf>
    <xf numFmtId="0" fontId="0" fillId="0" borderId="23" xfId="0" applyNumberFormat="1" applyFont="1" applyBorder="1" applyAlignment="1"/>
    <xf numFmtId="0" fontId="0" fillId="0" borderId="24" xfId="0" applyNumberFormat="1" applyFont="1" applyBorder="1" applyAlignment="1"/>
    <xf numFmtId="0" fontId="0" fillId="0" borderId="25" xfId="0" applyNumberFormat="1" applyFont="1" applyBorder="1" applyAlignment="1"/>
    <xf numFmtId="3" fontId="13" fillId="3" borderId="9" xfId="0" applyNumberFormat="1" applyFont="1" applyFill="1" applyBorder="1" applyAlignment="1">
      <alignment horizontal="center" vertical="center" wrapText="1"/>
    </xf>
    <xf numFmtId="0" fontId="14" fillId="0" borderId="10" xfId="0" applyFont="1" applyBorder="1"/>
    <xf numFmtId="0" fontId="14" fillId="0" borderId="11" xfId="0" applyFont="1" applyBorder="1"/>
    <xf numFmtId="0" fontId="13" fillId="5" borderId="9" xfId="0" applyFont="1" applyFill="1" applyBorder="1" applyAlignment="1">
      <alignment horizontal="center" vertical="center"/>
    </xf>
    <xf numFmtId="0" fontId="15" fillId="0" borderId="11" xfId="0" applyFont="1" applyBorder="1" applyAlignment="1"/>
    <xf numFmtId="0" fontId="13" fillId="7" borderId="10" xfId="0" applyFont="1" applyFill="1" applyBorder="1" applyAlignment="1">
      <alignment horizontal="center" vertical="center"/>
    </xf>
    <xf numFmtId="0" fontId="15" fillId="0" borderId="10" xfId="0" applyFont="1" applyBorder="1" applyAlignment="1"/>
    <xf numFmtId="0" fontId="13" fillId="2" borderId="10"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6" fillId="14" borderId="17" xfId="0" applyFont="1" applyFill="1" applyBorder="1" applyAlignment="1">
      <alignment horizontal="center"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6" fillId="5" borderId="17" xfId="0" applyFont="1" applyFill="1" applyBorder="1" applyAlignment="1">
      <alignment horizontal="center" vertical="center" wrapText="1"/>
    </xf>
    <xf numFmtId="0" fontId="16" fillId="15" borderId="1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0" fillId="0" borderId="0" xfId="0" applyFont="1" applyAlignment="1">
      <alignment horizontal="left" vertical="center"/>
    </xf>
    <xf numFmtId="0" fontId="25" fillId="0" borderId="0" xfId="9" applyFont="1" applyAlignment="1">
      <alignment horizontal="left" vertical="center" wrapText="1"/>
    </xf>
    <xf numFmtId="0" fontId="23" fillId="25" borderId="9" xfId="9" applyFont="1" applyFill="1" applyBorder="1" applyAlignment="1">
      <alignment horizontal="center"/>
    </xf>
    <xf numFmtId="0" fontId="23" fillId="25" borderId="10" xfId="9" applyFont="1" applyFill="1" applyBorder="1" applyAlignment="1">
      <alignment horizontal="center"/>
    </xf>
    <xf numFmtId="0" fontId="23" fillId="25" borderId="11" xfId="9" applyFont="1" applyFill="1" applyBorder="1" applyAlignment="1">
      <alignment horizontal="center"/>
    </xf>
  </cellXfs>
  <cellStyles count="10">
    <cellStyle name="Comma 2" xfId="6"/>
    <cellStyle name="Comma 3" xfId="3"/>
    <cellStyle name="Normal" xfId="0" builtinId="0"/>
    <cellStyle name="Normal 2" xfId="5"/>
    <cellStyle name="Normal 3" xfId="8"/>
    <cellStyle name="Normal 4" xfId="2"/>
    <cellStyle name="Normal 5" xfId="9"/>
    <cellStyle name="Percent" xfId="1" builtinId="5"/>
    <cellStyle name="Percent 2" xfId="7"/>
    <cellStyle name="Percent 3" xfId="4"/>
  </cellStyles>
  <dxfs count="47">
    <dxf>
      <font>
        <b/>
      </font>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numFmt numFmtId="3" formatCode="#,##0"/>
    </dxf>
    <dxf>
      <numFmt numFmtId="3" formatCode="#,##0"/>
    </dxf>
    <dxf>
      <numFmt numFmtId="167" formatCode="#,##0.0"/>
    </dxf>
    <dxf>
      <numFmt numFmtId="167" formatCode="#,##0.0"/>
    </dxf>
    <dxf>
      <numFmt numFmtId="4" formatCode="#,##0.00"/>
    </dxf>
    <dxf>
      <numFmt numFmtId="4" formatCode="#,##0.00"/>
    </dxf>
    <dxf>
      <numFmt numFmtId="166" formatCode="#,##0.000"/>
    </dxf>
    <dxf>
      <numFmt numFmtId="166" formatCode="#,##0.000"/>
    </dxf>
    <dxf>
      <numFmt numFmtId="4" formatCode="#,##0.00"/>
    </dxf>
    <dxf>
      <numFmt numFmtId="4" formatCode="#,##0.00"/>
    </dxf>
    <dxf>
      <numFmt numFmtId="2" formatCode="0.00"/>
    </dxf>
    <dxf>
      <numFmt numFmtId="2" formatCode="0.00"/>
    </dxf>
    <dxf>
      <font>
        <b/>
      </font>
    </dxf>
    <dxf>
      <numFmt numFmtId="3" formatCode="#,##0"/>
    </dxf>
    <dxf>
      <numFmt numFmtId="167" formatCode="#,##0.0"/>
    </dxf>
    <dxf>
      <numFmt numFmtId="4" formatCode="#,##0.00"/>
    </dxf>
    <dxf>
      <numFmt numFmtId="166" formatCode="#,##0.000"/>
    </dxf>
    <dxf>
      <numFmt numFmtId="4" formatCode="#,##0.00"/>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readingOrder="0"/>
    </dxf>
    <dxf>
      <font>
        <b/>
      </font>
    </dxf>
    <dxf>
      <alignment horizontal="right"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6"/>
      <tableStyleElement type="headerRow"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[School District Community Profile_4.3.25.xlsx]Pop by RacialEthnic Group Chart!PivotTable2</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Student Population Breakdown by Racial/Ethnic Group</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dLbl>
          <c:idx val="0"/>
          <c:dLblPos val="ctr"/>
          <c:showLegendKey val="0"/>
          <c:showVal val="0"/>
          <c:showCatName val="0"/>
          <c:showSerName val="0"/>
          <c:showPercent val="1"/>
          <c:showBubbleSize val="0"/>
          <c:extLst>
            <c:ext xmlns:c15="http://schemas.microsoft.com/office/drawing/2012/chart" uri="{CE6537A1-D6FC-4f65-9D91-7224C49458BB}"/>
          </c:extLst>
        </c:dLbl>
      </c:pivotFmt>
      <c:pivotFmt>
        <c:idx val="4"/>
      </c:pivotFmt>
      <c:pivotFmt>
        <c:idx val="5"/>
        <c:dLbl>
          <c:idx val="0"/>
          <c:layout>
            <c:manualLayout>
              <c:x val="4.751324467412478E-2"/>
              <c:y val="0.12144266449452439"/>
            </c:manualLayout>
          </c:layout>
          <c:dLblPos val="bestFit"/>
          <c:showLegendKey val="0"/>
          <c:showVal val="0"/>
          <c:showCatName val="0"/>
          <c:showSerName val="0"/>
          <c:showPercent val="1"/>
          <c:showBubbleSize val="0"/>
          <c:extLst>
            <c:ext xmlns:c15="http://schemas.microsoft.com/office/drawing/2012/chart" uri="{CE6537A1-D6FC-4f65-9D91-7224C49458BB}"/>
          </c:extLst>
        </c:dLbl>
      </c:pivotFmt>
      <c:pivotFmt>
        <c:idx val="6"/>
        <c:dLbl>
          <c:idx val="0"/>
          <c:layout>
            <c:manualLayout>
              <c:x val="6.1854057752533623E-2"/>
              <c:y val="0.11588042873951102"/>
            </c:manualLayout>
          </c:layout>
          <c:dLblPos val="bestFit"/>
          <c:showLegendKey val="0"/>
          <c:showVal val="0"/>
          <c:showCatName val="0"/>
          <c:showSerName val="0"/>
          <c:showPercent val="1"/>
          <c:showBubbleSize val="0"/>
          <c:extLst>
            <c:ext xmlns:c15="http://schemas.microsoft.com/office/drawing/2012/chart" uri="{CE6537A1-D6FC-4f65-9D91-7224C49458BB}"/>
          </c:extLst>
        </c:dLbl>
      </c:pivotFmt>
      <c:pivotFmt>
        <c:idx val="7"/>
        <c:dLbl>
          <c:idx val="0"/>
          <c:layout>
            <c:manualLayout>
              <c:x val="0.13516449480287809"/>
              <c:y val="0.26037960772144869"/>
            </c:manualLayout>
          </c:layout>
          <c:dLblPos val="bestFit"/>
          <c:showLegendKey val="0"/>
          <c:showVal val="0"/>
          <c:showCatName val="0"/>
          <c:showSerName val="0"/>
          <c:showPercent val="1"/>
          <c:showBubbleSize val="0"/>
          <c:extLst>
            <c:ext xmlns:c15="http://schemas.microsoft.com/office/drawing/2012/chart" uri="{CE6537A1-D6FC-4f65-9D91-7224C49458BB}"/>
          </c:extLst>
        </c:dLbl>
      </c:pivotFmt>
      <c:pivotFmt>
        <c:idx val="8"/>
        <c:dLbl>
          <c:idx val="0"/>
          <c:layout>
            <c:manualLayout>
              <c:x val="9.3498587276850981E-2"/>
              <c:y val="0.17331755944300065"/>
            </c:manualLayout>
          </c:layout>
          <c:dLblPos val="bestFit"/>
          <c:showLegendKey val="0"/>
          <c:showVal val="0"/>
          <c:showCatName val="0"/>
          <c:showSerName val="0"/>
          <c:showPercent val="1"/>
          <c:showBubbleSize val="0"/>
          <c:extLst>
            <c:ext xmlns:c15="http://schemas.microsoft.com/office/drawing/2012/chart" uri="{CE6537A1-D6FC-4f65-9D91-7224C49458BB}"/>
          </c:extLst>
        </c:dLbl>
      </c:pivotFmt>
      <c:pivotFmt>
        <c:idx val="9"/>
        <c:spPr>
          <a:solidFill>
            <a:srgbClr val="7030A0"/>
          </a:solidFill>
          <a:ln w="19050">
            <a:solidFill>
              <a:schemeClr val="lt1"/>
            </a:solidFill>
          </a:ln>
          <a:effectLst/>
        </c:spPr>
      </c:pivotFmt>
      <c:pivotFmt>
        <c:idx val="10"/>
        <c:spPr>
          <a:solidFill>
            <a:schemeClr val="accent1"/>
          </a:solidFill>
          <a:ln w="19050">
            <a:solidFill>
              <a:schemeClr val="lt1"/>
            </a:solidFill>
          </a:ln>
          <a:effectLst/>
        </c:spPr>
        <c:marker>
          <c:symbol val="none"/>
        </c:marke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s>
    <c:plotArea>
      <c:layout/>
      <c:pieChart>
        <c:varyColors val="1"/>
        <c:ser>
          <c:idx val="0"/>
          <c:order val="0"/>
          <c:tx>
            <c:strRef>
              <c:f>'Pop by RacialEthnic Group Chart'!$B$4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E-B0E9-498A-8BEA-D492C18742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9C-43A0-A816-D002ACDF49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9C-43A0-A816-D002ACDF49D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B0E9-498A-8BEA-D492C18742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0E9-498A-8BEA-D492C187424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F-B0E9-498A-8BEA-D492C1874243}"/>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1D-B0E9-498A-8BEA-D492C1874243}"/>
              </c:ext>
            </c:extLst>
          </c:dPt>
          <c:dLbls>
            <c:delete val="1"/>
          </c:dLbls>
          <c:cat>
            <c:strRef>
              <c:f>'Pop by RacialEthnic Group Chart'!$A$5:$A$11</c:f>
              <c:strCache>
                <c:ptCount val="7"/>
                <c:pt idx="0">
                  <c:v> White</c:v>
                </c:pt>
                <c:pt idx="1">
                  <c:v> Black</c:v>
                </c:pt>
                <c:pt idx="2">
                  <c:v> Hispanic</c:v>
                </c:pt>
                <c:pt idx="3">
                  <c:v> Asian</c:v>
                </c:pt>
                <c:pt idx="4">
                  <c:v> Native American</c:v>
                </c:pt>
                <c:pt idx="5">
                  <c:v> Hawaiian Native</c:v>
                </c:pt>
                <c:pt idx="6">
                  <c:v> Two or More Races</c:v>
                </c:pt>
              </c:strCache>
            </c:strRef>
          </c:cat>
          <c:val>
            <c:numRef>
              <c:f>'Pop by RacialEthnic Group Chart'!$B$5:$B$11</c:f>
              <c:numCache>
                <c:formatCode>#,##0</c:formatCode>
                <c:ptCount val="7"/>
                <c:pt idx="0">
                  <c:v>518295</c:v>
                </c:pt>
                <c:pt idx="1">
                  <c:v>199087.5</c:v>
                </c:pt>
                <c:pt idx="2">
                  <c:v>470906</c:v>
                </c:pt>
                <c:pt idx="3">
                  <c:v>142616</c:v>
                </c:pt>
                <c:pt idx="4">
                  <c:v>2896</c:v>
                </c:pt>
                <c:pt idx="5">
                  <c:v>2751</c:v>
                </c:pt>
                <c:pt idx="6">
                  <c:v>43436.5</c:v>
                </c:pt>
              </c:numCache>
            </c:numRef>
          </c:val>
          <c:extLst>
            <c:ext xmlns:c16="http://schemas.microsoft.com/office/drawing/2014/chart" uri="{C3380CC4-5D6E-409C-BE32-E72D297353CC}">
              <c16:uniqueId val="{00000011-B0E9-498A-8BEA-D492C187424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265655088464098"/>
          <c:y val="0.39943058841782708"/>
          <c:w val="0.22006967016977752"/>
          <c:h val="0.35275416402333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[School District Community Profile_4.3.25.xlsx]FreeReduced Lunch Status Chart!PivotTable6</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Student Population Breakdown</a:t>
            </a:r>
            <a:r>
              <a:rPr lang="en-US" b="1" baseline="0"/>
              <a:t> by Free &amp; Reduced Lunch Status</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solidFill>
              <a:schemeClr val="accent3">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dLbl>
          <c:idx val="0"/>
          <c:layout>
            <c:manualLayout>
              <c:x val="1.604970855690967E-2"/>
              <c:y val="-2.5277991661109774E-2"/>
            </c:manualLayout>
          </c:layout>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pivotFmt>
      <c:pivotFmt>
        <c:idx val="5"/>
        <c:spPr>
          <a:solidFill>
            <a:schemeClr val="accent1"/>
          </a:solidFill>
          <a:ln>
            <a:noFill/>
          </a:ln>
          <a:effectLst/>
        </c:spPr>
        <c:dLbl>
          <c:idx val="0"/>
          <c:layout>
            <c:manualLayout>
              <c:x val="9.8091602494671699E-3"/>
              <c:y val="3.0659370156822393E-3"/>
            </c:manualLayout>
          </c:layout>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pivotFmt>
      <c:pivotFmt>
        <c:idx val="6"/>
        <c:spPr>
          <a:solidFill>
            <a:schemeClr val="accent1"/>
          </a:solidFill>
          <a:ln>
            <a:noFill/>
          </a:ln>
          <a:effectLst/>
        </c:spPr>
        <c:dLbl>
          <c:idx val="0"/>
          <c:layout>
            <c:manualLayout>
              <c:x val="8.8104257384267158E-3"/>
              <c:y val="3.9264395176014585E-2"/>
            </c:manualLayout>
          </c:layout>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pivotFmt>
    </c:pivotFmts>
    <c:plotArea>
      <c:layout/>
      <c:pieChart>
        <c:varyColors val="1"/>
        <c:ser>
          <c:idx val="0"/>
          <c:order val="0"/>
          <c:tx>
            <c:strRef>
              <c:f>'FreeReduced Lunch Status Chart'!$B$4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164C-42E7-AA7C-875F48EF163C}"/>
              </c:ext>
            </c:extLst>
          </c:dPt>
          <c:dPt>
            <c:idx val="1"/>
            <c:bubble3D val="0"/>
            <c:spPr>
              <a:solidFill>
                <a:schemeClr val="accent2"/>
              </a:solidFill>
              <a:ln>
                <a:noFill/>
              </a:ln>
              <a:effectLst/>
            </c:spPr>
            <c:extLst>
              <c:ext xmlns:c16="http://schemas.microsoft.com/office/drawing/2014/chart" uri="{C3380CC4-5D6E-409C-BE32-E72D297353CC}">
                <c16:uniqueId val="{00000003-164C-42E7-AA7C-875F48EF163C}"/>
              </c:ext>
            </c:extLst>
          </c:dPt>
          <c:dPt>
            <c:idx val="2"/>
            <c:bubble3D val="0"/>
            <c:spPr>
              <a:solidFill>
                <a:schemeClr val="accent3"/>
              </a:solidFill>
              <a:ln>
                <a:noFill/>
              </a:ln>
              <a:effectLst/>
            </c:spPr>
            <c:extLst>
              <c:ext xmlns:c16="http://schemas.microsoft.com/office/drawing/2014/chart" uri="{C3380CC4-5D6E-409C-BE32-E72D297353CC}">
                <c16:uniqueId val="{00000005-164C-42E7-AA7C-875F48EF163C}"/>
              </c:ext>
            </c:extLst>
          </c:dPt>
          <c:dLbls>
            <c:dLbl>
              <c:idx val="0"/>
              <c:layout>
                <c:manualLayout>
                  <c:x val="1.604970855690967E-2"/>
                  <c:y val="-2.5277991661109774E-2"/>
                </c:manualLayout>
              </c:layout>
              <c:spPr>
                <a:solidFill>
                  <a:schemeClr val="accent1">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64C-42E7-AA7C-875F48EF163C}"/>
                </c:ext>
              </c:extLst>
            </c:dLbl>
            <c:dLbl>
              <c:idx val="1"/>
              <c:layout>
                <c:manualLayout>
                  <c:x val="9.8091602494671699E-3"/>
                  <c:y val="3.0659370156822393E-3"/>
                </c:manualLayout>
              </c:layout>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64C-42E7-AA7C-875F48EF163C}"/>
                </c:ext>
              </c:extLst>
            </c:dLbl>
            <c:dLbl>
              <c:idx val="2"/>
              <c:layout>
                <c:manualLayout>
                  <c:x val="8.8104257384267158E-3"/>
                  <c:y val="3.9264395176014585E-2"/>
                </c:manualLayout>
              </c:layout>
              <c:spPr>
                <a:solidFill>
                  <a:schemeClr val="accent3">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64C-42E7-AA7C-875F48EF163C}"/>
                </c:ext>
              </c:extLst>
            </c:dLbl>
            <c:spPr>
              <a:solidFill>
                <a:schemeClr val="accent3">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'FreeReduced Lunch Status Chart'!$A$5:$A$7</c:f>
              <c:strCache>
                <c:ptCount val="3"/>
                <c:pt idx="0">
                  <c:v> Free Lunch</c:v>
                </c:pt>
                <c:pt idx="1">
                  <c:v> Reduced Lunch</c:v>
                </c:pt>
                <c:pt idx="2">
                  <c:v> Unaffected by F&amp;R Lunch</c:v>
                </c:pt>
              </c:strCache>
            </c:strRef>
          </c:cat>
          <c:val>
            <c:numRef>
              <c:f>'FreeReduced Lunch Status Chart'!$B$5:$B$7</c:f>
              <c:numCache>
                <c:formatCode>#,##0</c:formatCode>
                <c:ptCount val="3"/>
                <c:pt idx="0">
                  <c:v>441761.5</c:v>
                </c:pt>
                <c:pt idx="1">
                  <c:v>79222.5</c:v>
                </c:pt>
                <c:pt idx="2">
                  <c:v>859004</c:v>
                </c:pt>
              </c:numCache>
            </c:numRef>
          </c:val>
          <c:extLst>
            <c:ext xmlns:c16="http://schemas.microsoft.com/office/drawing/2014/chart" uri="{C3380CC4-5D6E-409C-BE32-E72D297353CC}">
              <c16:uniqueId val="{00000000-1EF8-4FBE-8777-D67591EB065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[School District Community Profile_4.3.25.xlsx]% Primary Languages Home Chart!PivotTable2</c:name>
    <c:fmtId val="0"/>
  </c:pivotSource>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Percent Breakdown of Student Population by Primary Languages Spoken at Home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ivotFmts>
      <c:pivotFmt>
        <c:idx val="0"/>
      </c:pivotFmt>
      <c:pivotFmt>
        <c:idx val="1"/>
        <c:spPr>
          <a:solidFill>
            <a:schemeClr val="accent6"/>
          </a:solidFill>
          <a:ln>
            <a:noFill/>
          </a:ln>
          <a:effectLst>
            <a:outerShdw blurRad="317500" algn="ctr" rotWithShape="0">
              <a:prstClr val="black">
                <a:alpha val="25000"/>
              </a:prstClr>
            </a:outerShdw>
          </a:effectLst>
        </c:spPr>
        <c:marker>
          <c:spPr>
            <a:solidFill>
              <a:schemeClr val="accent6"/>
            </a:solidFill>
            <a:ln w="9525">
              <a:solidFill>
                <a:schemeClr val="lt1"/>
              </a:solidFill>
            </a:ln>
            <a:effectLst/>
          </c:spPr>
        </c:marker>
        <c:dLbl>
          <c:idx val="0"/>
          <c:dLblPos val="inEnd"/>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6"/>
          </a:solidFill>
          <a:ln>
            <a:noFill/>
          </a:ln>
          <a:effectLst>
            <a:outerShdw blurRad="317500" algn="ctr" rotWithShape="0">
              <a:prstClr val="black">
                <a:alpha val="25000"/>
              </a:prstClr>
            </a:outerShdw>
          </a:effectLst>
        </c:spPr>
        <c:dLbl>
          <c:idx val="0"/>
          <c:layout>
            <c:manualLayout>
              <c:x val="-4.2423097112861139E-3"/>
              <c:y val="7.8481335666375045E-3"/>
            </c:manualLayout>
          </c:layout>
          <c:spPr>
            <a:solidFill>
              <a:schemeClr val="accent5">
                <a:lumMod val="75000"/>
              </a:schemeClr>
            </a:solidFill>
            <a:ln w="6350" cap="flat" cmpd="sng" algn="ctr">
              <a:solidFill>
                <a:schemeClr val="accent5"/>
              </a:solidFill>
              <a:prstDash val="solid"/>
              <a:miter lim="800000"/>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pivotFmt>
      <c:pivotFmt>
        <c:idx val="3"/>
        <c:spPr>
          <a:solidFill>
            <a:schemeClr val="accent6"/>
          </a:solidFill>
          <a:ln>
            <a:noFill/>
          </a:ln>
          <a:effectLst>
            <a:outerShdw blurRad="317500" algn="ctr" rotWithShape="0">
              <a:prstClr val="black">
                <a:alpha val="25000"/>
              </a:prstClr>
            </a:outerShdw>
          </a:effectLst>
        </c:spPr>
        <c:dLbl>
          <c:idx val="0"/>
          <c:layout>
            <c:manualLayout>
              <c:x val="1.046434820647419E-2"/>
              <c:y val="4.3077792359288422E-2"/>
            </c:manualLayout>
          </c:layout>
          <c:spPr>
            <a:solidFill>
              <a:schemeClr val="accent6">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pivotFmt>
      <c:pivotFmt>
        <c:idx val="4"/>
        <c:spPr>
          <a:solidFill>
            <a:schemeClr val="accent6"/>
          </a:solidFill>
          <a:ln>
            <a:noFill/>
          </a:ln>
          <a:effectLst>
            <a:outerShdw blurRad="317500" algn="ctr" rotWithShape="0">
              <a:prstClr val="black">
                <a:alpha val="25000"/>
              </a:prstClr>
            </a:outerShdw>
          </a:effectLst>
        </c:spPr>
        <c:marker>
          <c:symbol val="none"/>
        </c:marker>
        <c:dLbl>
          <c:idx val="0"/>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a:outerShdw blurRad="317500" algn="ctr" rotWithShape="0">
              <a:prstClr val="black">
                <a:alpha val="25000"/>
              </a:prstClr>
            </a:outerShdw>
          </a:effectLst>
        </c:spPr>
        <c:dLbl>
          <c:idx val="0"/>
          <c:layout>
            <c:manualLayout>
              <c:x val="5.0001049868766403E-3"/>
              <c:y val="-9.8319480898221064E-3"/>
            </c:manualLayout>
          </c:layout>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pivotFmt>
    </c:pivotFmts>
    <c:plotArea>
      <c:layout/>
      <c:pieChart>
        <c:varyColors val="1"/>
        <c:ser>
          <c:idx val="0"/>
          <c:order val="0"/>
          <c:tx>
            <c:strRef>
              <c:f>'% Primary Languages Home Chart'!$B$4</c:f>
              <c:strCache>
                <c:ptCount val="1"/>
                <c:pt idx="0">
                  <c:v>Total</c:v>
                </c:pt>
              </c:strCache>
            </c:strRef>
          </c:tx>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D8E-4818-A465-4CFD002819A0}"/>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BD8E-4818-A465-4CFD002819A0}"/>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BD8E-4818-A465-4CFD002819A0}"/>
              </c:ext>
            </c:extLst>
          </c:dPt>
          <c:dLbls>
            <c:dLbl>
              <c:idx val="0"/>
              <c:layout>
                <c:manualLayout>
                  <c:x val="1.046434820647419E-2"/>
                  <c:y val="4.3077792359288422E-2"/>
                </c:manualLayout>
              </c:layout>
              <c:spPr>
                <a:solidFill>
                  <a:schemeClr val="accent6">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D8E-4818-A465-4CFD002819A0}"/>
                </c:ext>
              </c:extLst>
            </c:dLbl>
            <c:dLbl>
              <c:idx val="1"/>
              <c:layout>
                <c:manualLayout>
                  <c:x val="-4.2423097112861139E-3"/>
                  <c:y val="7.8481335666375045E-3"/>
                </c:manualLayout>
              </c:layout>
              <c:spPr>
                <a:solidFill>
                  <a:schemeClr val="accent5">
                    <a:lumMod val="75000"/>
                  </a:schemeClr>
                </a:solidFill>
                <a:ln w="6350" cap="flat" cmpd="sng" algn="ctr">
                  <a:solidFill>
                    <a:schemeClr val="accent5"/>
                  </a:solidFill>
                  <a:prstDash val="solid"/>
                  <a:miter lim="800000"/>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BD8E-4818-A465-4CFD002819A0}"/>
                </c:ext>
              </c:extLst>
            </c:dLbl>
            <c:dLbl>
              <c:idx val="2"/>
              <c:layout>
                <c:manualLayout>
                  <c:x val="5.0001049868766403E-3"/>
                  <c:y val="-9.8319480898221064E-3"/>
                </c:manualLayout>
              </c:layout>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BD8E-4818-A465-4CFD002819A0}"/>
                </c:ext>
              </c:extLst>
            </c:dLbl>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 Primary Languages Home Chart'!$A$5:$A$7</c:f>
              <c:strCache>
                <c:ptCount val="3"/>
                <c:pt idx="0">
                  <c:v>% English Speaking Households</c:v>
                </c:pt>
                <c:pt idx="1">
                  <c:v>% Spanish Speaking Households</c:v>
                </c:pt>
                <c:pt idx="2">
                  <c:v>% of All Other Languages Spoken at Home</c:v>
                </c:pt>
              </c:strCache>
            </c:strRef>
          </c:cat>
          <c:val>
            <c:numRef>
              <c:f>'% Primary Languages Home Chart'!$B$5:$B$7</c:f>
              <c:numCache>
                <c:formatCode>General</c:formatCode>
                <c:ptCount val="3"/>
                <c:pt idx="0">
                  <c:v>54027.899999999958</c:v>
                </c:pt>
                <c:pt idx="1">
                  <c:v>7916.4999999999991</c:v>
                </c:pt>
                <c:pt idx="2">
                  <c:v>4455.5999999999985</c:v>
                </c:pt>
              </c:numCache>
            </c:numRef>
          </c:val>
          <c:extLst>
            <c:ext xmlns:c16="http://schemas.microsoft.com/office/drawing/2014/chart" uri="{C3380CC4-5D6E-409C-BE32-E72D297353CC}">
              <c16:uniqueId val="{00000000-BD8E-4818-A465-4CFD002819A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285751</xdr:colOff>
      <xdr:row>14</xdr:row>
      <xdr:rowOff>114300</xdr:rowOff>
    </xdr:from>
    <xdr:to>
      <xdr:col>4</xdr:col>
      <xdr:colOff>1123950</xdr:colOff>
      <xdr:row>39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323849</xdr:colOff>
      <xdr:row>9</xdr:row>
      <xdr:rowOff>142874</xdr:rowOff>
    </xdr:from>
    <xdr:to>
      <xdr:col>6</xdr:col>
      <xdr:colOff>504825</xdr:colOff>
      <xdr:row>36</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8</xdr:row>
      <xdr:rowOff>76200</xdr:rowOff>
    </xdr:from>
    <xdr:to>
      <xdr:col>2</xdr:col>
      <xdr:colOff>2352675</xdr:colOff>
      <xdr:row>30</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The College of New Jersey" refreshedDate="45713.502530555554" createdVersion="6" refreshedVersion="6" minRefreshableVersion="3" recordCount="667">
  <cacheSource type="worksheet">
    <worksheetSource ref="A4:AR671" sheet="District Profile Data"/>
  </cacheSource>
  <cacheFields count="44">
    <cacheField name="District Name" numFmtId="0">
      <sharedItems count="667">
        <s v="Absecon Public Schools District"/>
        <s v="Academy Charter High School"/>
        <s v="Academy For Urban Leadership Charter School"/>
        <s v="Achievers Early College Prep Charter School"/>
        <s v="Alexandria Township School District"/>
        <s v="Allamuchy Township School District"/>
        <s v="Allendale Public School District"/>
        <s v="Alloway Twp School District"/>
        <s v="Alpha Borough School District"/>
        <s v="Alpine Public School District"/>
        <s v="Andover Regional School District"/>
        <s v="Area Vocational Technical School District Of Mercer County"/>
        <s v="Asbury Park School District"/>
        <s v="Atlantic City School District"/>
        <s v="Atlantic Community Charter School"/>
        <s v="Atlantic County Special Services School District"/>
        <s v="Atlantic County Vocational School District"/>
        <s v="Atlantic Highlands School District"/>
        <s v="Audubon Public School District"/>
        <s v="Avalon School District"/>
        <s v="Avon Boro School District"/>
        <s v="Barnegat Township School District"/>
        <s v="Barrington School District"/>
        <s v="Bay Head Borough School District"/>
        <s v="Bayonne School District"/>
        <s v="Bayshore Jointure Commission School District"/>
        <s v="Beach Haven School District"/>
        <s v="Bedminster Township Public School District"/>
        <s v="Belleville Public School District"/>
        <s v="Bellmawr Public School District"/>
        <s v="Belmar Elementary School District"/>
        <s v="Beloved Community Charter"/>
        <s v="Belvidere School District"/>
        <s v="Benjamin Banneker Preparatory Charter School"/>
        <s v="Bergen Arts And Science Charter School"/>
        <s v="Bergen County Special Services School District"/>
        <s v="Bergen County Vocational Technical School District"/>
        <s v="Bergenfield Borough School District"/>
        <s v="Berkeley Heights School District"/>
        <s v="Berkeley Township School District"/>
        <s v="Berlin Borough School District"/>
        <s v="Berlin Township School District"/>
        <s v="Bernards Township School District"/>
        <s v="Bethlehem Township School District"/>
        <s v="Beverly City School District"/>
        <s v="Black Horse Pike Regional School District"/>
        <s v="Blairstown Elementary Township School District"/>
        <s v="Bloomfield Township School District"/>
        <s v="Bloomingdale School District"/>
        <s v="Bloomsbury Borough School District"/>
        <s v="Bogota Public School District"/>
        <s v="Boonton Town Public School District"/>
        <s v="Boonton Township School District"/>
        <s v="Bordentown Regional School District"/>
        <s v="Bound Brook School District"/>
        <s v="Bradley Beach School District"/>
        <s v="Branchburg Township School District"/>
        <s v="Brick Township Public School District"/>
        <s v="Bridgeton City School District"/>
        <s v="Bridgeton Public Charter School"/>
        <s v="Bridgewater-Raritan Regional School District"/>
        <s v="Brielle Boro School District"/>
        <s v="Brigantine Public School District"/>
        <s v="Brooklawn Public School District"/>
        <s v="Buena Regional School District"/>
        <s v="Burch Charter School Of Excellence"/>
        <s v="Burlington City Public School District"/>
        <s v="Burlington County Institute Of Technology School District"/>
        <s v="Burlington County Special Services School District"/>
        <s v="Burlington Township School District"/>
        <s v="Butler Public School District"/>
        <s v="Byram Township School District"/>
        <s v="Caldwell-West School District"/>
        <s v="Califon Borough School District"/>
        <s v="Camden City School District"/>
        <s v="Camden County Technical School District"/>
        <s v="Camden Prep, Inc."/>
        <s v="Camden'S Promise Charter School"/>
        <s v="Cape May City School District"/>
        <s v="Cape May County Special Services School District"/>
        <s v="Cape May County Technical High School District"/>
        <s v="Carlstadt Public School District"/>
        <s v="Carlstadt-East Rutherford Regional High School District"/>
        <s v="Carteret Public School District"/>
        <s v="Cedar Grove Township School District"/>
        <s v="Central Jersey College Prep Charter School"/>
        <s v="Central Regional School District"/>
        <s v="Chartertech High School For The Performing Arts"/>
        <s v="Cherry Hill School District"/>
        <s v="Chester Township School District"/>
        <s v="Chesterfield Township School District"/>
        <s v="Cinnaminson Township School District"/>
        <s v="Clark Township Public School District"/>
        <s v="Classical Academy Charter School Of Clifton"/>
        <s v="Clayton Public School District"/>
        <s v="Clearview Regional High School District"/>
        <s v="Clementon Elementary School District"/>
        <s v="Cliffside Park School District"/>
        <s v="Clifton Public School District"/>
        <s v="Clinton Township School District"/>
        <s v="Clinton-Glen Gardner School District"/>
        <s v="Closter Public School District"/>
        <s v="College Achieve Central Charter School"/>
        <s v="College Achieve Greater Asbury Park Charter School"/>
        <s v="College Achieve Paterson Charter School"/>
        <s v="Collingswood Public School District"/>
        <s v="Colts Neck Township School District"/>
        <s v="Commercial Township School District"/>
        <s v="Community Charter School Of Paterson"/>
        <s v="Compass Academy Charter School"/>
        <s v="Cranbury Township School District"/>
        <s v="Cranford Public School District"/>
        <s v="Creativity Colaboratory Charter School"/>
        <s v="Cresskill Public School District"/>
        <s v="Cresthaven Academy Charter School"/>
        <s v="Cumberland County Board Of Vocational Education"/>
        <s v="Cumberland Regional School District"/>
        <s v="Deal Boro School District"/>
        <s v="Deerfield Township School District"/>
        <s v="Delanco Township School District"/>
        <s v="Delaware Township School District"/>
        <s v="Delaware Valley Regional High School District"/>
        <s v="Delran Township School District"/>
        <s v="Delsea Regional High School District"/>
        <s v="Demarest School District"/>
        <s v="Dennis Township School District"/>
        <s v="Denville Township K-8 School District"/>
        <s v="Deptford Township Public School District"/>
        <s v="Discovery Charter School"/>
        <s v="Dover Public School District"/>
        <s v="Downe Township School District"/>
        <s v="Dr Lena Edwards Academic Charter School"/>
        <s v="Dumont Public School District"/>
        <s v="Dunellen Public School District"/>
        <s v="Eagleswood Township School District"/>
        <s v="East Amwell Township School District"/>
        <s v="East Brunswick Township School District"/>
        <s v="East Greenwich Township School District"/>
        <s v="East Hanover Township School District"/>
        <s v="East Newark School District"/>
        <s v="East Orange Community Charter School"/>
        <s v="East Orange School District"/>
        <s v="East Rutherford School District"/>
        <s v="East Windsor Regional School District"/>
        <s v="Eastampton Township School District"/>
        <s v="Eastern Camden County Regional School District"/>
        <s v="Eatontown Public School District"/>
        <s v="Edgewater Park Township School District"/>
        <s v="Edgewater School District"/>
        <s v="Edison Township School District"/>
        <s v="Educational Services Commission Of Morris County"/>
        <s v="Educational Services Commission Of New Jersey"/>
        <s v="Egg Harbor City School District"/>
        <s v="Egg Harbor Township School District"/>
        <s v="Elizabeth Public Schools"/>
        <s v="Elk Township School District"/>
        <s v="Elmwood Park School District"/>
        <s v="Elsinboro Township School District"/>
        <s v="Elysian Charter School"/>
        <s v="Emerson Public School District"/>
        <s v="Empowerment Academy Charter School"/>
        <s v="Englewood Cliffs School District"/>
        <s v="Englewood On The Palisades Charter School"/>
        <s v="Englewood Public School District"/>
        <s v="Essex County Schools Of Technology"/>
        <s v="Essex Fells School District"/>
        <s v="Essex Regional Educational Services Commission"/>
        <s v="Estell Manor School District"/>
        <s v="Evesham Township School District"/>
        <s v="Ewing Township School District"/>
        <s v="Fair Haven School District"/>
        <s v="Fair Lawn Public School District"/>
        <s v="Fairfield Township School District Essex"/>
        <s v="Fairfield Township School District Cumberland"/>
        <s v="Fairview Public School District"/>
        <s v="Farmingdale Public School District"/>
        <s v="Flemington-Raritan Regional School District"/>
        <s v="Florence Township School District"/>
        <s v="Florham Park School District"/>
        <s v="Folsom Borough School District"/>
        <s v="Fort Lee School District"/>
        <s v="Foundation Academy Charter School"/>
        <s v="Frankford Township Consolidated School District"/>
        <s v="Franklin Borough School District"/>
        <s v="Franklin Lakes School District"/>
        <s v="Franklin Township School District Somerset"/>
        <s v="Franklin Township School District Hunterdon"/>
        <s v="Franklin Township School District Warren"/>
        <s v="Fredon Township School District"/>
        <s v="Freehold Borough School District"/>
        <s v="Freehold Regional High School District"/>
        <s v="Freehold Township School District"/>
        <s v="Frelinghuysen Township School District"/>
        <s v="Frenchtown Borough School District"/>
        <s v="Galloway Township Public School District"/>
        <s v="Garfield Public School District"/>
        <s v="Garwood Boro"/>
        <s v="Gateway Regional High School District"/>
        <s v="Gibbsboro Elementary School District"/>
        <s v="Glassboro School District"/>
        <s v="Glen Ridge Public School District"/>
        <s v="Glen Rock Public School District"/>
        <s v="Gloucester City Public School District"/>
        <s v="Gloucester County Special Services School District"/>
        <s v="Gloucester County Vocational-Technical School District"/>
        <s v="Gloucester Township Public Schools"/>
        <s v="Gray Charter School"/>
        <s v="Great Meadows Regional School District"/>
        <s v="Great Oaks Legacy Charter School"/>
        <s v="Greater Brunswick Charter School"/>
        <s v="Greater Egg Harbor Regional High School District"/>
        <s v="Green Brook Township Public School District"/>
        <s v="Green Township School District"/>
        <s v="Greenwich Township School District Cumberland"/>
        <s v="Greenwich Township School District Gloucester"/>
        <s v="Greenwich Township School District Warren"/>
        <s v="Guttenberg School District"/>
        <s v="Hackensack School District"/>
        <s v="Hackettstown Public School District"/>
        <s v="Haddon Heights School District"/>
        <s v="Haddon Township School District"/>
        <s v="Haddonfield School District"/>
        <s v="Hainesport Township School District"/>
        <s v="Haledon Public School District"/>
        <s v="Hamburg School District"/>
        <s v="Hamilton Township School District Mercer"/>
        <s v="Hamilton Township School District Atlantic"/>
        <s v="Hammonton School District"/>
        <s v="Hampton Borough School District"/>
        <s v="Hampton Township School District"/>
        <s v="Hanover Park Regional High School District"/>
        <s v="Hanover Township School District"/>
        <s v="Harding Township School District"/>
        <s v="Hardyston Township School District"/>
        <s v="Harmony Township School District"/>
        <s v="Harrington Park School District"/>
        <s v="Harrison Public Schools Hudson"/>
        <s v="Harrison Township School District Gloucester"/>
        <s v="Hasbrouck Heights School District"/>
        <s v="Hatikvah International Academy Charter School"/>
        <s v="Haworth Public School District"/>
        <s v="Hawthorne Public School District"/>
        <s v="Hazlet Township Public School District"/>
        <s v="Henry Hudson Regional School District"/>
        <s v="High Bridge Borough School District"/>
        <s v="High Point Regional High School District"/>
        <s v="Highland Park Boro School District"/>
        <s v="Highlands Borough School District"/>
        <s v="Hillsborough Township Public School District"/>
        <s v="Hillsdale School District"/>
        <s v="Hillside Public School District"/>
        <s v="Ho-Ho-Kus School District"/>
        <s v="Hoboken Charter School District"/>
        <s v="Hoboken Dual Language Charter School"/>
        <s v="Hoboken Public School District"/>
        <s v="Holland Township School District"/>
        <s v="Holmdel Township School District"/>
        <s v="Hopatcong Borough School District"/>
        <s v="Hope Academy Charter School"/>
        <s v="Hope Community Charter School"/>
        <s v="Hope Township School District"/>
        <s v="Hopewell Township School District"/>
        <s v="Hopewell Valley Regional School District"/>
        <s v="Howell Township Public School District"/>
        <s v="Hudson Arts And Science Charter School"/>
        <s v="Hudson County Schools Of Technology School District"/>
        <s v="Hunterdon Central Regional High School District"/>
        <s v="Hunterdon County Vocational School District"/>
        <s v="International Charter School Of Trenton"/>
        <s v="Irvington Public School District"/>
        <s v="Island Heights School District"/>
        <s v="Jackson Township School District"/>
        <s v="Jamesburg Public School District"/>
        <s v="Jefferson Township Public School District"/>
        <s v="Jersey City Community Charter School"/>
        <s v="Jersey City Global Charter School"/>
        <s v="Jersey City Golden Door Charter School"/>
        <s v="Jersey City Public Schools"/>
        <s v="John P Holland Charter School School District"/>
        <s v="Keansburg School District"/>
        <s v="Kearny"/>
        <s v="Kenilworth School District"/>
        <s v="Keyport School District"/>
        <s v="Kindle Education Public Charter School"/>
        <s v="Kingsway Regional School District"/>
        <s v="Kingwood Township School District"/>
        <s v="Kinnelon School District"/>
        <s v="Kipp: Cooper Norcross, A New Jersey Nonprofit Corporation"/>
        <s v="Kittatinny Regional School District"/>
        <s v="Knowlton Township School District"/>
        <s v="Lacey Township School District"/>
        <s v="Lafayette Township School District"/>
        <s v="Lakehurst School District"/>
        <s v="Lakeland Regional High School District"/>
        <s v="Lakewood Township School District"/>
        <s v="Laurel Springs School District"/>
        <s v="Lavallette Borough School District"/>
        <s v="Lawnside School District"/>
        <s v="Lawrence Township School District Mercer"/>
        <s v="Lawrence Township School District Cumberland"/>
        <s v="Lead Charter School"/>
        <s v="Leap Academy University Charter School"/>
        <s v="Lebanon Borough School District"/>
        <s v="Lebanon Township School District"/>
        <s v="Lenape Regional High School District"/>
        <s v="Lenape Valley Regional High School District"/>
        <s v="Leonia Public School District"/>
        <s v="Lincoln Park School District"/>
        <s v="Linden Public School District"/>
        <s v="Lindenwold Public School District"/>
        <s v="Link Community Charter School"/>
        <s v="Linwood City School District"/>
        <s v="Little Egg Harbor Township School District"/>
        <s v="Little Falls Township Public School District"/>
        <s v="Little Ferry Public School District"/>
        <s v="Little Silver Boro School District"/>
        <s v="Livingston Board Of Education School District"/>
        <s v="Lodi School District"/>
        <s v="Logan Township School District"/>
        <s v="Long Beach Island Consolidated School District"/>
        <s v="Long Branch Public School District"/>
        <s v="Long Hill Township School District"/>
        <s v="Lopatcong Township School District"/>
        <s v="Lower Cape May Regional School District"/>
        <s v="Lower Township Elementary School District"/>
        <s v="Lumberton Township Board Of Education"/>
        <s v="Lyndhurst Public School District"/>
        <s v="Madison Public School District"/>
        <s v="Magnolia School District"/>
        <s v="Mahwah Township Public School District"/>
        <s v="Mainland Regional High School"/>
        <s v="Manalapan-Englishtown Regional School District"/>
        <s v="Manasquan School District"/>
        <s v="Manchester Township School District"/>
        <s v="Mannington Township School District"/>
        <s v="Mansfield Township Elementary School District Warren"/>
        <s v="Mansfield Township School District Burlington"/>
        <s v="Mantua Township School District"/>
        <s v="Manville School District"/>
        <s v="Maple Shade School District"/>
        <s v="Margate City School District"/>
        <s v="Maria L. Varisco-Rogers Charter School"/>
        <s v="Marie H. Katzenbach School For The Deaf"/>
        <s v="Marion P. Thomas Charter School"/>
        <s v="Marlboro Township School District"/>
        <s v="Mastery Schools Of Camden, Inc."/>
        <s v="Matawan-Aberdeen Regional School District"/>
        <s v="Maurice River Township School District"/>
        <s v="Maywood School District"/>
        <s v="Medford Lakes School District"/>
        <s v="Medford Township School District"/>
        <s v="Mendham Borough School District"/>
        <s v="Mendham Township School District"/>
        <s v="Mercer County Special Services School District"/>
        <s v="Merchantville School District"/>
        <s v="Metuchen Public School District"/>
        <s v="Middle Township Public School District"/>
        <s v="Middlesex Borough School District"/>
        <s v="Middlesex County Stem Charter School"/>
        <s v="Middlesex County Vocational And Technical School District"/>
        <s v="Middletown Township Public School District"/>
        <s v="Midland Park School District"/>
        <s v="Milford Borough School District"/>
        <s v="Millburn Township School District"/>
        <s v="Millstone Township School District"/>
        <s v="Milltown School District"/>
        <s v="Millville Public Charter School"/>
        <s v="Millville School District"/>
        <s v="Mine Hill Township School District"/>
        <s v="Monmouth Beach School District"/>
        <s v="Monmouth County Vocational School District"/>
        <s v="Monmouth Regional High School"/>
        <s v="Monmouth-Ocean Educational Services Commission School Distri"/>
        <s v="Monroe Township School District Gloucester"/>
        <s v="Monroe Township School District Middlesex"/>
        <s v="Montague Township School District"/>
        <s v="Montclair Public School District"/>
        <s v="Montgomery Township School District"/>
        <s v="Montvale Board Of Education School District"/>
        <s v="Montville Township School District"/>
        <s v="Moonachie School District"/>
        <s v="Moorestown Township Public School District"/>
        <s v="Morris County Vocational School District"/>
        <s v="Morris Hills Regional School District"/>
        <s v="Morris Plains School District"/>
        <s v="Morris School District"/>
        <s v="Morris-Union Jointure Commission School District"/>
        <s v="Mount Arlington Public School District"/>
        <s v="Mount Holly Township Public School District"/>
        <s v="Mount Laurel Township School District"/>
        <s v="Mount Olive Township School District"/>
        <s v="Mountain Lakes Public School District"/>
        <s v="Mountainside School District"/>
        <s v="Mt. Ephraim School District"/>
        <s v="Mullica Township School District"/>
        <s v="National Park Boro School District"/>
        <s v="Neptune City School District"/>
        <s v="Neptune Township School District"/>
        <s v="Netcong School District"/>
        <s v="New Brunswick School District"/>
        <s v="New Hanover Township"/>
        <s v="New Horizons Community Charter School"/>
        <s v="New Milford Public School District"/>
        <s v="New Providence School District"/>
        <s v="Newark Educators Community Charter School"/>
        <s v="Newark Public School District"/>
        <s v="Newton Public School District"/>
        <s v="North Arlington School District"/>
        <s v="North Bergen School District"/>
        <s v="North Brunswick Township School District"/>
        <s v="North Caldwell School District"/>
        <s v="North Haledon School District"/>
        <s v="North Hanover Township School District"/>
        <s v="North Hunterdon-Voorhees Regional High School District"/>
        <s v="North Plainfield School District"/>
        <s v="North Star Academy Charter School"/>
        <s v="North Warren Regional School District"/>
        <s v="North Wildwood School District"/>
        <s v="Northern Burlington County Regional School District"/>
        <s v="Northern Highlands Regional High School District"/>
        <s v="Northern Hills Academy School District"/>
        <s v="Northern Region Educational Services Commission"/>
        <s v="Northern Valley Regional High School District"/>
        <s v="Northfield City School District"/>
        <s v="Northvale Public School District"/>
        <s v="Norwood Public School District"/>
        <s v="Nutley Public School District"/>
        <s v="Oakland Public School District"/>
        <s v="Oaklyn Public School District"/>
        <s v="Ocean Academy Charter School"/>
        <s v="Ocean City School District"/>
        <s v="Ocean County Vocational Technical School District"/>
        <s v="Ocean Gate School District"/>
        <s v="Ocean Township School District Ocean"/>
        <s v="Oceanport School District"/>
        <s v="Ogdensburg Borough School District"/>
        <s v="Old Bridge Township School District"/>
        <s v="Old Tappan Public School District"/>
        <s v="Oldmans Township School District"/>
        <s v="Oradell Public School District"/>
        <s v="Orange Board Of Education School District"/>
        <s v="Oxford Township School District"/>
        <s v="Pace Charter School Of Hamilton"/>
        <s v="Palisades Park School District"/>
        <s v="Palmyra Public School District"/>
        <s v="Paramus Public School District"/>
        <s v="Park Ridge School District"/>
        <s v="Parsippany-Troy Hills Township School District"/>
        <s v="Pascack Valley Regional High School District"/>
        <s v="Passaic Arts And Science Charter School"/>
        <s v="Passaic City School District"/>
        <s v="Passaic County Manchester Regional High School District"/>
        <s v="Passaic County Technical-Vocational School District"/>
        <s v="Passaic Valley Regional High School District"/>
        <s v="Paterson Arts And Science Charter School"/>
        <s v="Paterson Charter School For Science And Technology"/>
        <s v="Paterson Public School District"/>
        <s v="Paul Robeson Charter School For The Humanities"/>
        <s v="Paulsboro School District"/>
        <s v="Pemberton Township School District"/>
        <s v="Penns Grove-Carneys Point Regional School District"/>
        <s v="Pennsauken Township Board Of Education School District"/>
        <s v="Pennsville School District"/>
        <s v="People'S Achieve Community Charter School"/>
        <s v="Pequannock Township School District"/>
        <s v="Perth Amboy Public School District"/>
        <s v="Philip'S Academy Charter School Of Paterson"/>
        <s v="Phillip'S Academy Charter School"/>
        <s v="Phillipsburg School District"/>
        <s v="Pine Hill School District"/>
        <s v="Pinelands Regional School District"/>
        <s v="Piscataway Township School District"/>
        <s v="Pitman Boro School District"/>
        <s v="Pittsgrove Township School District"/>
        <s v="Plainfield Public School District"/>
        <s v="Pleasantville Public School District"/>
        <s v="Plumsted Township School District"/>
        <s v="Pohatcong Township School District"/>
        <s v="Point Pleasant Beach School District"/>
        <s v="Point Pleasant Borough School District"/>
        <s v="Pompton Lakes School District"/>
        <s v="Port Republic School District"/>
        <s v="Pride Academy Charter School District"/>
        <s v="Princeton Charter School"/>
        <s v="Princeton Public School District"/>
        <s v="Principle Academy Charter School"/>
        <s v="Prospect Park Public School District"/>
        <s v="Quinton Township School District"/>
        <s v="Rahway Public School District"/>
        <s v="Ramapo Indian Hills Regional High School District"/>
        <s v="Ramsey School District"/>
        <s v="Rancocas Valley Regional High School District"/>
        <s v="Randolph Township School District"/>
        <s v="Readington Township School District"/>
        <s v="Red Bank Borough Public School District"/>
        <s v="Red Bank Charter School"/>
        <s v="Red Bank Regional School District"/>
        <s v="Ridge And Valley Charter School"/>
        <s v="Ridgefield Park Public School District"/>
        <s v="Ridgefield School District"/>
        <s v="Ridgewood Public School District"/>
        <s v="Ringwood School District"/>
        <s v="River Dell Regional School District"/>
        <s v="River Edge School District"/>
        <s v="River Vale Public School District"/>
        <s v="Riverbank Charter School Of Excellence"/>
        <s v="Riverdale School District"/>
        <s v="Riverside Township School District"/>
        <s v="Riverton School District"/>
        <s v="Robbinsville Public School District"/>
        <s v="Robert Treat Academy Charter School"/>
        <s v="Rochelle Park School District"/>
        <s v="Rockaway Borough School District"/>
        <s v="Rockaway Township School District"/>
        <s v="Roosevelt Borough Public School District"/>
        <s v="Roseland School District"/>
        <s v="Roselle Park Public School District"/>
        <s v="Roselle Public School District"/>
        <s v="Roseville Community Charter School"/>
        <s v="Roxbury Township School District"/>
        <s v="Rumson Borough School District"/>
        <s v="Rumson-Fair Haven Regional High School District"/>
        <s v="Runnemede Public School District"/>
        <s v="Rutherford School District"/>
        <s v="Saddle Brook School District"/>
        <s v="Saddle River School District"/>
        <s v="Salem City School District"/>
        <s v="Salem County Special Services School District"/>
        <s v="Salem County Vocational Technical School District"/>
        <s v="Sandyston-Walpack Consolidated School District"/>
        <s v="Sayreville School District"/>
        <s v="School District Of The Chathams"/>
        <s v="Scotch Plains-Fanwood School District"/>
        <s v="Sea Girt Borough School District"/>
        <s v="Seaside Heights School District"/>
        <s v="Secaucus School District"/>
        <s v="Shamong Township School District"/>
        <s v="Shore Regional High School District"/>
        <s v="Shrewsbury Borough School District"/>
        <s v="Soaring Heights Charter School"/>
        <s v="Somerdale School District"/>
        <s v="Somers Point School District"/>
        <s v="Somerset County Educational Services Commission School Distr"/>
        <s v="Somerset County Vocational And Technical School District"/>
        <s v="Somerset Hills Regional School District"/>
        <s v="Somerville Public School District"/>
        <s v="South Bergen Jointure Commission School District"/>
        <s v="South Amboy School District"/>
        <s v="South Bound Brook Public School District"/>
        <s v="South Brunswick School District"/>
        <s v="South Hackensack School District"/>
        <s v="South Harrison Township School District"/>
        <s v="South Hunterdon Regional School District"/>
        <s v="South Orange-Maplewood School District"/>
        <s v="South Plainfield School District"/>
        <s v="South River Public School District"/>
        <s v="Southampton Township School District"/>
        <s v="Southern Regional School District"/>
        <s v="Sparta Township Public School District"/>
        <s v="Spotswood Public School District"/>
        <s v="Spring Lake Borough"/>
        <s v="Spring Lake Heights School District"/>
        <s v="Springfield Public School District Union"/>
        <s v="Springfield Township School District Burlington"/>
        <s v="Stafford Township School District"/>
        <s v="Stanhope School District"/>
        <s v="Sterling Regional School District"/>
        <s v="Stillwater Township School District"/>
        <s v="Stone Harbor School District"/>
        <s v="Stow Creek Township School District"/>
        <s v="Stratford School District"/>
        <s v="Summit Public School District"/>
        <s v="Sussex County Technical School District"/>
        <s v="Sussex County Technology Charter School"/>
        <s v="Sussex-Wantage Regional School District"/>
        <s v="Swedesboro-Woolwich School District"/>
        <s v="Tabernacle Township School District"/>
        <s v="Team Academy Charter School"/>
        <s v="Teaneck Community Charter School"/>
        <s v="Teaneck School District"/>
        <s v="Tenafly Public School District"/>
        <s v="Tewksbury Township School District"/>
        <s v="The Barack Obama Green Charter High School District"/>
        <s v="The Ethical Community Charter School School Distirct"/>
        <s v="The Learning Community Charter School"/>
        <s v="The Lower Alloways Creek School District"/>
        <s v="The Queen City Academy Charter School District"/>
        <s v="The Village Charter School"/>
        <s v="Thomas Edison Energysmart Charter School"/>
        <s v="Tinton Falls School District"/>
        <s v="Toms River Regional School District"/>
        <s v="Totowa Public School District"/>
        <s v="Franklin Township School District Gloucester"/>
        <s v="Ocean Township School District Monmouth"/>
        <s v="Union Township School District Union"/>
        <s v="Trenton Public School District"/>
        <s v="Trenton Stem-To-Civics Charter School"/>
        <s v="Tuckerton Borough School District"/>
        <s v="Union Beach Public School District"/>
        <s v="Union City School District"/>
        <s v="Union County Educational Services Commission"/>
        <s v="Union County Teams Charter School-High School/College La"/>
        <s v="Union County Vocational-Technical School District"/>
        <s v="Union Township School District Hunterdon"/>
        <s v="Unity Charter School"/>
        <s v="University Academy Charter High School"/>
        <s v="Upper Deerfield Township School District"/>
        <s v="Upper Freehold Regional School District"/>
        <s v="Upper Pittsgrove Twp School District"/>
        <s v="Upper Saddle River School District"/>
        <s v="Upper Township School District"/>
        <s v="Ventnor City School District"/>
        <s v="Vernon Township School District"/>
        <s v="Verona Public School District"/>
        <s v="Vineland Public Charter School"/>
        <s v="Vineland Public School District"/>
        <s v="Voorhees Township School District"/>
        <s v="Waldwick School District"/>
        <s v="Wall Township Public School District"/>
        <s v="Wallington Boro School District"/>
        <s v="Wallkill Valley Regional High School"/>
        <s v="Wanaque School District"/>
        <s v="Warren County Vocational Technical School"/>
        <s v="Warren Hills Regional School District"/>
        <s v="Warren Township School District"/>
        <s v="Washington Borough School District"/>
        <s v="Washington Township School District Gloucester"/>
        <s v="Washington Township School District Morris"/>
        <s v="Washington Township School District Warren"/>
        <s v="Watchung Borough School District"/>
        <s v="Watchung Hills Regional High School District"/>
        <s v="Waterford Township School District"/>
        <s v="Wayne Township Public School District"/>
        <s v="Weehawken Public School District"/>
        <s v="Wenonah Boro School District"/>
        <s v="West Cape May School District"/>
        <s v="West Deptford Township School District"/>
        <s v="West Essex Regional School District"/>
        <s v="West Long Branch School District"/>
        <s v="West Milford Township Public School District"/>
        <s v="West Morris Regional High School District"/>
        <s v="West New York School District"/>
        <s v="West Orange Public Schools"/>
        <s v="West Windsor-Plainsboro Regional School District"/>
        <s v="Westampton Township Public School District"/>
        <s v="Westfield Public School District"/>
        <s v="Westville Boro Public School District"/>
        <s v="Westwood Regional School District"/>
        <s v="Weymouth Township School District"/>
        <s v="Wharton Borough School District"/>
        <s v="White Township Consolidated School District"/>
        <s v="Wildwood City School District"/>
        <s v="Wildwood Crest Borough School District"/>
        <s v="Willingboro Public School District"/>
        <s v="Winfield Township"/>
        <s v="Winslow Township School District"/>
        <s v="Wood-Ridge School District"/>
        <s v="Woodbine School District"/>
        <s v="Woodbridge Township School District"/>
        <s v="Woodbury City Public School District"/>
        <s v="Woodbury Heights Public School District"/>
        <s v="Woodcliff Lake School District"/>
        <s v="Woodland Park School District"/>
        <s v="Woodland Township School District"/>
        <s v="Woodlynne School District"/>
        <s v="Woodstown-Pilesgrove Regional School District"/>
        <s v="Wyckoff Township Public School District"/>
      </sharedItems>
    </cacheField>
    <cacheField name="County Name" numFmtId="0">
      <sharedItems containsBlank="1"/>
    </cacheField>
    <cacheField name="District Name (Info Sheet)" numFmtId="0">
      <sharedItems/>
    </cacheField>
    <cacheField name="District Grade Level" numFmtId="0">
      <sharedItems containsDate="1" containsBlank="1" containsMixedTypes="1" minDate="2025-03-08T00:00:00" maxDate="2025-09-13T00:00:00"/>
    </cacheField>
    <cacheField name="Total Schools in District" numFmtId="0">
      <sharedItems containsSemiMixedTypes="0" containsString="0" containsNumber="1" containsInteger="1" minValue="1" maxValue="64"/>
    </cacheField>
    <cacheField name="Total Student Enrollment" numFmtId="3">
      <sharedItems containsSemiMixedTypes="0" containsString="0" containsNumber="1" minValue="17" maxValue="42600"/>
    </cacheField>
    <cacheField name="White" numFmtId="3">
      <sharedItems containsSemiMixedTypes="0" containsString="0" containsNumber="1" minValue="0" maxValue="8461.5"/>
    </cacheField>
    <cacheField name="% White" numFmtId="0">
      <sharedItems containsSemiMixedTypes="0" containsString="0" containsNumber="1" minValue="0" maxValue="0.99099099099099097"/>
    </cacheField>
    <cacheField name="Black" numFmtId="3">
      <sharedItems containsSemiMixedTypes="0" containsString="0" containsNumber="1" minValue="0" maxValue="14451"/>
    </cacheField>
    <cacheField name="% Black" numFmtId="0">
      <sharedItems containsSemiMixedTypes="0" containsString="0" containsNumber="1" minValue="0" maxValue="0.96563088512241058"/>
    </cacheField>
    <cacheField name="Hispanic" numFmtId="3">
      <sharedItems containsSemiMixedTypes="0" containsString="0" containsNumber="1" minValue="1" maxValue="24715"/>
    </cacheField>
    <cacheField name="% Hispanic" numFmtId="164">
      <sharedItems containsSemiMixedTypes="0" containsString="0" containsNumber="1" minValue="9.0090090090090089E-3" maxValue="0.94883537307540466"/>
    </cacheField>
    <cacheField name="Asian" numFmtId="3">
      <sharedItems containsSemiMixedTypes="0" containsString="0" containsNumber="1" minValue="0" maxValue="10830"/>
    </cacheField>
    <cacheField name="% Asian" numFmtId="0">
      <sharedItems containsSemiMixedTypes="0" containsString="0" containsNumber="1" minValue="0" maxValue="0.72947834369922115"/>
    </cacheField>
    <cacheField name="Native American" numFmtId="3">
      <sharedItems containsSemiMixedTypes="0" containsString="0" containsNumber="1" minValue="0" maxValue="183"/>
    </cacheField>
    <cacheField name="% Native American" numFmtId="0">
      <sharedItems containsSemiMixedTypes="0" containsString="0" containsNumber="1" minValue="0" maxValue="3.9285714285714285E-2"/>
    </cacheField>
    <cacheField name="Hawaiian Native" numFmtId="3">
      <sharedItems containsSemiMixedTypes="0" containsString="0" containsNumber="1" minValue="0" maxValue="257"/>
    </cacheField>
    <cacheField name="% Hawaiian Native" numFmtId="0">
      <sharedItems containsSemiMixedTypes="0" containsString="0" containsNumber="1" minValue="0" maxValue="0.11577752553916004"/>
    </cacheField>
    <cacheField name="Two or More Races" numFmtId="3">
      <sharedItems containsSemiMixedTypes="0" containsString="0" containsNumber="1" minValue="0" maxValue="644.5"/>
    </cacheField>
    <cacheField name="% Two or More Races" numFmtId="0">
      <sharedItems containsSemiMixedTypes="0" containsString="0" containsNumber="1" minValue="0" maxValue="0.16370106761565836"/>
    </cacheField>
    <cacheField name="Total Languages Spoken at Home" numFmtId="3">
      <sharedItems containsMixedTypes="1" containsNumber="1" containsInteger="1" minValue="1" maxValue="6"/>
    </cacheField>
    <cacheField name="% English Speaking Household" numFmtId="3">
      <sharedItems/>
    </cacheField>
    <cacheField name="% Spanish Speaking Household" numFmtId="0">
      <sharedItems containsMixedTypes="1" containsNumber="1" containsInteger="1" minValue="0" maxValue="0"/>
    </cacheField>
    <cacheField name="% Economically Disadvantaged" numFmtId="0">
      <sharedItems containsMixedTypes="1" containsNumber="1" minValue="0" maxValue="0.97699999999999998"/>
    </cacheField>
    <cacheField name="Free Lunch" numFmtId="3">
      <sharedItems containsSemiMixedTypes="0" containsString="0" containsNumber="1" minValue="0" maxValue="27095"/>
    </cacheField>
    <cacheField name="% Free Lunch" numFmtId="0">
      <sharedItems containsSemiMixedTypes="0" containsString="0" containsNumber="1" minValue="0" maxValue="0.96609999999999996"/>
    </cacheField>
    <cacheField name="Reduced Lunch" numFmtId="3">
      <sharedItems containsSemiMixedTypes="0" containsString="0" containsNumber="1" minValue="0" maxValue="3443"/>
    </cacheField>
    <cacheField name="% Reduced Lunch" numFmtId="0">
      <sharedItems containsSemiMixedTypes="0" containsString="0" containsNumber="1" minValue="0" maxValue="0.37880000000000003"/>
    </cacheField>
    <cacheField name="Total Students Unaffected F&amp;R Lunch" numFmtId="3">
      <sharedItems containsSemiMixedTypes="0" containsString="0" containsNumber="1" minValue="7" maxValue="12522"/>
    </cacheField>
    <cacheField name="Multilingual Learners" numFmtId="0">
      <sharedItems containsSemiMixedTypes="0" containsString="0" containsNumber="1" minValue="0" maxValue="10250"/>
    </cacheField>
    <cacheField name="% Multilingual Learners" numFmtId="0">
      <sharedItems containsSemiMixedTypes="0" containsString="0" containsNumber="1" minValue="0" maxValue="0.53106212424849697"/>
    </cacheField>
    <cacheField name="Migrant" numFmtId="0">
      <sharedItems containsSemiMixedTypes="0" containsString="0" containsNumber="1" containsInteger="1" minValue="0" maxValue="52"/>
    </cacheField>
    <cacheField name="% Migrant" numFmtId="0">
      <sharedItems containsSemiMixedTypes="0" containsString="0" containsNumber="1" minValue="0" maxValue="8.9347079037800689E-2"/>
    </cacheField>
    <cacheField name="Military" numFmtId="0">
      <sharedItems containsSemiMixedTypes="0" containsString="0" containsNumber="1" minValue="0" maxValue="1010"/>
    </cacheField>
    <cacheField name="% Military" numFmtId="0">
      <sharedItems containsSemiMixedTypes="0" containsString="0" containsNumber="1" minValue="0" maxValue="0.71026722925457098"/>
    </cacheField>
    <cacheField name="Homeless" numFmtId="0">
      <sharedItems containsSemiMixedTypes="0" containsString="0" containsNumber="1" minValue="0" maxValue="504"/>
    </cacheField>
    <cacheField name="% Homeless" numFmtId="0">
      <sharedItems containsSemiMixedTypes="0" containsString="0" containsNumber="1" minValue="0" maxValue="0.16949152542372881"/>
    </cacheField>
    <cacheField name="Estimated Population 5-17" numFmtId="3">
      <sharedItems containsMixedTypes="1" containsNumber="1" containsInteger="1" minValue="32" maxValue="54200"/>
    </cacheField>
    <cacheField name="Estimated Number of Children 5-17 in Poverty" numFmtId="3">
      <sharedItems containsMixedTypes="1" containsNumber="1" containsInteger="1" minValue="1" maxValue="16246"/>
    </cacheField>
    <cacheField name="Total Alternative Fuel Vehicles *" numFmtId="0">
      <sharedItems containsSemiMixedTypes="0" containsString="0" containsNumber="1" containsInteger="1" minValue="0" maxValue="4"/>
    </cacheField>
    <cacheField name="County Code" numFmtId="49">
      <sharedItems/>
    </cacheField>
    <cacheField name="District Code" numFmtId="49">
      <sharedItems/>
    </cacheField>
    <cacheField name="County Code &amp; District Code" numFmtId="49">
      <sharedItems/>
    </cacheField>
    <cacheField name="SJ District ID" numFmtId="0">
      <sharedItems containsSemiMixedTypes="0" containsString="0" containsNumber="1" containsInteger="1" minValue="1" maxValue="66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e College of New Jersey" refreshedDate="45714.606872800927" createdVersion="6" refreshedVersion="6" minRefreshableVersion="3" recordCount="664">
  <cacheSource type="worksheet">
    <worksheetSource ref="A4:F668" sheet="%Languages Spoken at Home Data "/>
  </cacheSource>
  <cacheFields count="6">
    <cacheField name="School District Name" numFmtId="0">
      <sharedItems count="664">
        <s v="Absecon Public Schools District"/>
        <s v="Academy Charter High School"/>
        <s v="Academy For Urban Leadership Charter School"/>
        <s v="Achievers Early College Prep Charter School"/>
        <s v="Alexandria Township School District"/>
        <s v="Allamuchy Township School District"/>
        <s v="Allendale Public School District"/>
        <s v="Alloway Twp School District"/>
        <s v="Alpha Borough School District"/>
        <s v="Alpine Public School District"/>
        <s v="Andover Regional School District"/>
        <s v="Area Vocational Technical School District Of Mercer County"/>
        <s v="Asbury Park School District"/>
        <s v="Atlantic City School District"/>
        <s v="Atlantic Community Charter School"/>
        <s v="Atlantic County Special Services School District"/>
        <s v="Atlantic County Vocational School District"/>
        <s v="Atlantic Highlands School District"/>
        <s v="Audubon Public School District"/>
        <s v="Avalon School District"/>
        <s v="Avon Boro School District"/>
        <s v="Barnegat Township School District"/>
        <s v="Barrington School District"/>
        <s v="Bay Head Borough School District"/>
        <s v="Bayonne School District"/>
        <s v="Bayshore Jointure Commission School District"/>
        <s v="Beach Haven School District"/>
        <s v="Bedminster Township Public School District"/>
        <s v="Belleville Public School District"/>
        <s v="Bellmawr Public School District"/>
        <s v="Belmar Elementary School District"/>
        <s v="Beloved Community Charter"/>
        <s v="Belvidere School District"/>
        <s v="Benjamin Banneker Preparatory Charter School"/>
        <s v="Bergen Arts And Science Charter School"/>
        <s v="Bergen County Special Services School District"/>
        <s v="Bergen County Vocational Technical School District"/>
        <s v="Bergenfield Borough School District"/>
        <s v="Berkeley Heights School District"/>
        <s v="Berkeley Township School District"/>
        <s v="Berlin Borough School District"/>
        <s v="Berlin Township School District"/>
        <s v="Bernards Township School District"/>
        <s v="Bethlehem Township School District"/>
        <s v="Beverly City School District"/>
        <s v="Black Horse Pike Regional School District"/>
        <s v="Blairstown Elementary Township School District"/>
        <s v="Bloomfield Township School District"/>
        <s v="Bloomingdale School District"/>
        <s v="Bloomsbury Borough School District"/>
        <s v="Bogota Public School District"/>
        <s v="Boonton Town Public School District"/>
        <s v="Boonton Township School District"/>
        <s v="Bordentown Regional School District"/>
        <s v="Bound Brook School District"/>
        <s v="Bradley Beach School District"/>
        <s v="Branchburg Township School District"/>
        <s v="Brick Township Public School District"/>
        <s v="Bridgeton City School District"/>
        <s v="Bridgeton Public Charter School"/>
        <s v="Bridgewater-Raritan Regional School District"/>
        <s v="Brielle Boro School District"/>
        <s v="Brigantine Public School District"/>
        <s v="Brooklawn Public School District"/>
        <s v="Buena Regional School District"/>
        <s v="Burch Charter School Of Excellence"/>
        <s v="Burlington City Public School District"/>
        <s v="Burlington County Institute Of Technology School District"/>
        <s v="Burlington County Special Services School District"/>
        <s v="Burlington Township School District"/>
        <s v="Butler Public School District"/>
        <s v="Byram Township School District"/>
        <s v="Caldwell-West School District"/>
        <s v="Califon Borough School District"/>
        <s v="Camden City School District"/>
        <s v="Camden County Technical School District"/>
        <s v="Camden Prep, Inc."/>
        <s v="Camden'S Promise Charter School"/>
        <s v="Cape May City School District"/>
        <s v="Cape May County Special Services School District"/>
        <s v="Cape May County Technical High School District"/>
        <s v="Carlstadt Public School District"/>
        <s v="Carlstadt-East Rutherford Regional High School District"/>
        <s v="Carteret Public School District"/>
        <s v="Cedar Grove Township School District"/>
        <s v="Central Jersey College Prep Charter School"/>
        <s v="Central Regional School District"/>
        <s v="Chartertech High School For The Performing Arts"/>
        <s v="Cherry Hill School District"/>
        <s v="Chester Township School District"/>
        <s v="Chesterfield Township School District"/>
        <s v="Cinnaminson Township School District"/>
        <s v="Clark Township Public School District"/>
        <s v="Classical Academy Charter School Of Clifton"/>
        <s v="Clayton Public School District"/>
        <s v="Clearview Regional High School District"/>
        <s v="Clementon Elementary School District"/>
        <s v="Cliffside Park School District"/>
        <s v="Clifton Public School District"/>
        <s v="Clinton Township School District"/>
        <s v="Clinton-Glen Gardner School District"/>
        <s v="Closter Public School District"/>
        <s v="College Achieve Central Charter School"/>
        <s v="College Achieve Greater Asbury Park Charter School"/>
        <s v="College Achieve Paterson Charter School"/>
        <s v="Collingswood Public School District"/>
        <s v="Colts Neck Township School District"/>
        <s v="Commercial Township School District"/>
        <s v="Community Charter School Of Paterson"/>
        <s v="Compass Academy Charter School"/>
        <s v="Cranbury Township School District"/>
        <s v="Cranford Public School District"/>
        <s v="Creativity Colaboratory Charter School"/>
        <s v="Cresskill Public School District"/>
        <s v="Cresthaven Academy Charter School"/>
        <s v="Cumberland County Board Of Vocational Education"/>
        <s v="Cumberland Regional School District"/>
        <s v="Deal Boro School District"/>
        <s v="Deerfield Township School District"/>
        <s v="Delanco Township School District"/>
        <s v="Delaware Township School District"/>
        <s v="Delaware Valley Regional High School District"/>
        <s v="Delran Township School District"/>
        <s v="Delsea Regional High School District"/>
        <s v="Demarest School District"/>
        <s v="Dennis Township School District"/>
        <s v="Denville Township K-8 School District"/>
        <s v="Deptford Township Public School District"/>
        <s v="Discovery Charter School"/>
        <s v="Dover Public School District"/>
        <s v="Downe Township School District"/>
        <s v="Dr Lena Edwards Academic Charter School"/>
        <s v="Dumont Public School District"/>
        <s v="Dunellen Public School District"/>
        <s v="Eagleswood Township School District"/>
        <s v="East Amwell Township School District"/>
        <s v="East Brunswick Township School District"/>
        <s v="East Greenwich Township School District"/>
        <s v="East Hanover Township School District"/>
        <s v="East Newark School District"/>
        <s v="East Orange Community Charter School"/>
        <s v="East Orange School District"/>
        <s v="East Rutherford School District"/>
        <s v="East Windsor Regional School District"/>
        <s v="Eastampton Township School District"/>
        <s v="Eastern Camden County Regional School District"/>
        <s v="Eatontown Public School District"/>
        <s v="Edgewater Park Township School District"/>
        <s v="Edgewater School District"/>
        <s v="Edison Township School District"/>
        <s v="Educational Services Commission Of Morris County"/>
        <s v="Educational Services Commission Of New Jersey"/>
        <s v="Egg Harbor City School District"/>
        <s v="Egg Harbor Township School District"/>
        <s v="Elizabeth Public Schools"/>
        <s v="Elk Township School District"/>
        <s v="Elmwood Park School District"/>
        <s v="Elsinboro Township School District"/>
        <s v="Elysian Charter School"/>
        <s v="Emerson Public School District"/>
        <s v="Empowerment Academy Charter School"/>
        <s v="Englewood Cliffs School District"/>
        <s v="Englewood On The Palisades Charter School"/>
        <s v="Englewood Public School District"/>
        <s v="Essex County Schools Of Technology"/>
        <s v="Essex Fells School District"/>
        <s v="Essex Regional Educational Services Commission"/>
        <s v="Estell Manor School District"/>
        <s v="Evesham Township School District"/>
        <s v="Ewing Township School District"/>
        <s v="Fair Haven School District"/>
        <s v="Fair Lawn Public School District"/>
        <s v="Fairfield Township School District Essex"/>
        <s v="Fairfield Township School District Cumberland"/>
        <s v="Fairview Public School District"/>
        <s v="Farmingdale Public School District"/>
        <s v="Flemington-Raritan Regional School District"/>
        <s v="Florence Township School District"/>
        <s v="Florham Park School District"/>
        <s v="Folsom Borough School District"/>
        <s v="Fort Lee School District"/>
        <s v="Foundation Academy Charter School"/>
        <s v="Frankford Township Consolidated School District"/>
        <s v="Franklin Borough School District"/>
        <s v="Franklin Lakes School District"/>
        <s v="Franklin Township School District Somerset"/>
        <s v="Franklin Township School District Hunterdon"/>
        <s v="Franklin Township School District Warren"/>
        <s v="Fredon Township School District"/>
        <s v="Freehold Borough School District"/>
        <s v="Freehold Regional High School District"/>
        <s v="Freehold Township School District"/>
        <s v="Frelinghuysen Township School District"/>
        <s v="Frenchtown Borough School District"/>
        <s v="Galloway Township Public School District"/>
        <s v="Garfield Public School District"/>
        <s v="Garwood Boro"/>
        <s v="Gateway Regional High School District"/>
        <s v="Gibbsboro Elementary School District"/>
        <s v="Glassboro School District"/>
        <s v="Glen Ridge Public School District"/>
        <s v="Glen Rock Public School District"/>
        <s v="Gloucester City Public School District"/>
        <s v="Gloucester County Special Services School District"/>
        <s v="Gloucester County Vocational-Technical School District"/>
        <s v="Gloucester Township Public Schools"/>
        <s v="Gray Charter School"/>
        <s v="Great Meadows Regional School District"/>
        <s v="Great Oaks Legacy Charter School"/>
        <s v="Greater Brunswick Charter School"/>
        <s v="Greater Egg Harbor Regional High School District"/>
        <s v="Green Brook Township Public School District"/>
        <s v="Green Township School District"/>
        <s v="Greenwich Township School District Cumberland"/>
        <s v="Greenwich Township School District Gloucester"/>
        <s v="Greenwich Township School District Warren"/>
        <s v="Guttenberg School District"/>
        <s v="Hackensack School District"/>
        <s v="Hackettstown Public School District"/>
        <s v="Haddon Heights School District"/>
        <s v="Haddon Township School District"/>
        <s v="Haddonfield School District"/>
        <s v="Hainesport Township School District"/>
        <s v="Haledon Public School District"/>
        <s v="Hamburg School District"/>
        <s v="Hamilton Township School District Mercer"/>
        <s v="Hamilton Township School District Atlantic"/>
        <s v="Hammonton School District"/>
        <s v="Hampton Borough School District"/>
        <s v="Hampton Township School District"/>
        <s v="Hanover Park Regional High School District"/>
        <s v="Hanover Township School District"/>
        <s v="Harding Township School District"/>
        <s v="Hardyston Township School District"/>
        <s v="Harmony Township School District"/>
        <s v="Harrington Park School District"/>
        <s v="Harrison Public Schools Hudson"/>
        <s v="Harrison Township School District Gloucester"/>
        <s v="Hasbrouck Heights School District"/>
        <s v="Hatikvah International Academy Charter School"/>
        <s v="Haworth Public School District"/>
        <s v="Hawthorne Public School District"/>
        <s v="Hazlet Township Public School District"/>
        <s v="Henry Hudson Regional School District"/>
        <s v="High Bridge Borough School District"/>
        <s v="High Point Regional High School District"/>
        <s v="Highland Park Boro School District"/>
        <s v="Highlands Borough School District"/>
        <s v="Hillsborough Township Public School District"/>
        <s v="Hillsdale School District"/>
        <s v="Hillside Public School District"/>
        <s v="Ho-Ho-Kus School District"/>
        <s v="Hoboken Charter School District"/>
        <s v="Hoboken Dual Language Charter School"/>
        <s v="Hoboken Public School District"/>
        <s v="Holland Township School District"/>
        <s v="Holmdel Township School District"/>
        <s v="Hopatcong Borough School District"/>
        <s v="Hope Academy Charter School"/>
        <s v="Hope Community Charter School"/>
        <s v="Hope Township School District"/>
        <s v="Hopewell Township School District"/>
        <s v="Hopewell Valley Regional School District"/>
        <s v="Howell Township Public School District"/>
        <s v="Hudson Arts And Science Charter School"/>
        <s v="Hudson County Schools Of Technology School District"/>
        <s v="Hunterdon Central Regional High School District"/>
        <s v="Hunterdon County Vocational School District"/>
        <s v="International Charter School Of Trenton"/>
        <s v="Irvington Public School District"/>
        <s v="Island Heights School District"/>
        <s v="Jackson Township School District"/>
        <s v="Jamesburg Public School District"/>
        <s v="Jefferson Township Public School District"/>
        <s v="Jersey City Community Charter School"/>
        <s v="Jersey City Global Charter School"/>
        <s v="Jersey City Golden Door Charter School"/>
        <s v="Jersey City Public Schools"/>
        <s v="John P Holland Charter School School District"/>
        <s v="Keansburg School District"/>
        <s v="Kearny"/>
        <s v="Kenilworth School District"/>
        <s v="Keyport School District"/>
        <s v="Kingsway Regional School District"/>
        <s v="Kingwood Township School District"/>
        <s v="Kinnelon School District"/>
        <s v="Kipp: Cooper Norcross, A New Jersey Nonprofit Corporation"/>
        <s v="Kittatinny Regional School District"/>
        <s v="Knowlton Township School District"/>
        <s v="Lacey Township School District"/>
        <s v="Lafayette Township School District"/>
        <s v="Lakehurst School District"/>
        <s v="Lakeland Regional High School District"/>
        <s v="Lakewood Township School District"/>
        <s v="Laurel Springs School District"/>
        <s v="Lavallette Borough School District"/>
        <s v="Lawnside School District"/>
        <s v="Lawrence Township School District Mercer"/>
        <s v="Lawrence Township School District Cumberland"/>
        <s v="Lead Charter School"/>
        <s v="Leap Academy University Charter School"/>
        <s v="Lebanon Borough School District"/>
        <s v="Lebanon Township School District"/>
        <s v="Lenape Regional High School District"/>
        <s v="Lenape Valley Regional High School District"/>
        <s v="Leonia Public School District"/>
        <s v="Lincoln Park School District"/>
        <s v="Linden Public School District"/>
        <s v="Lindenwold Public School District"/>
        <s v="Link Community Charter School"/>
        <s v="Linwood City School District"/>
        <s v="Little Egg Harbor Township School District"/>
        <s v="Little Falls Township Public School District"/>
        <s v="Little Ferry Public School District"/>
        <s v="Little Silver Boro School District"/>
        <s v="Livingston Board Of Education School District"/>
        <s v="Lodi School District"/>
        <s v="Logan Township School District"/>
        <s v="Long Beach Island Consolidated School District"/>
        <s v="Long Branch Public School District"/>
        <s v="Long Hill Township School District"/>
        <s v="Lopatcong Township School District"/>
        <s v="Lower Cape May Regional School District"/>
        <s v="Lower Township Elementary School District"/>
        <s v="Lumberton Township Board Of Education"/>
        <s v="Lyndhurst Public School District"/>
        <s v="Madison Public School District"/>
        <s v="Magnolia School District"/>
        <s v="Mahwah Township Public School District"/>
        <s v="Mainland Regional High School"/>
        <s v="Manalapan-Englishtown Regional School District"/>
        <s v="Manasquan School District"/>
        <s v="Manchester Township School District"/>
        <s v="Mannington Township School District"/>
        <s v="Mansfield Township Elementary School District Warren"/>
        <s v="Mansfield Township School District Burlington"/>
        <s v="Mantua Township School District"/>
        <s v="Manville School District"/>
        <s v="Maple Shade School District"/>
        <s v="Margate City School District"/>
        <s v="Maria L. Varisco-Rogers Charter School"/>
        <s v="Marion P. Thomas Charter School"/>
        <s v="Marlboro Township School District"/>
        <s v="Mastery Schools Of Camden, Inc."/>
        <s v="Matawan-Aberdeen Regional School District"/>
        <s v="Maurice River Township School District"/>
        <s v="Maywood School District"/>
        <s v="Medford Lakes School District"/>
        <s v="Medford Township School District"/>
        <s v="Mendham Borough School District"/>
        <s v="Mendham Township School District"/>
        <s v="Mercer County Special Services School District"/>
        <s v="Merchantville School District"/>
        <s v="Metuchen Public School District"/>
        <s v="Middle Township Public School District"/>
        <s v="Middlesex Borough School District"/>
        <s v="Middlesex County Stem Charter School"/>
        <s v="Middlesex County Vocational And Technical School District"/>
        <s v="Middletown Township Public School District"/>
        <s v="Midland Park School District"/>
        <s v="Milford Borough School District"/>
        <s v="Millburn Township School District"/>
        <s v="Millstone Township School District"/>
        <s v="Milltown School District"/>
        <s v="Millville Public Charter School"/>
        <s v="Millville School District"/>
        <s v="Mine Hill Township School District"/>
        <s v="Monmouth Beach School District"/>
        <s v="Monmouth County Vocational School District"/>
        <s v="Monmouth Regional High School"/>
        <s v="Monmouth-Ocean Educational Services Commission School Distri"/>
        <s v="Monroe Township School District Gloucester"/>
        <s v="Monroe Township School District Middlesex"/>
        <s v="Montague Township School District"/>
        <s v="Montclair Public School District"/>
        <s v="Montgomery Township School District"/>
        <s v="Montvale Board Of Education School District"/>
        <s v="Montville Township School District"/>
        <s v="Moonachie School District"/>
        <s v="Moorestown Township Public School District"/>
        <s v="Morris County Vocational School District"/>
        <s v="Morris Hills Regional School District"/>
        <s v="Morris Plains School District"/>
        <s v="Morris School District"/>
        <s v="Morris-Union Jointure Commission School District"/>
        <s v="Mount Arlington Public School District"/>
        <s v="Mount Holly Township Public School District"/>
        <s v="Mount Laurel Township School District"/>
        <s v="Mount Olive Township School District"/>
        <s v="Mountain Lakes Public School District"/>
        <s v="Mountainside School District"/>
        <s v="Mt. Ephraim School District"/>
        <s v="Mullica Township School District"/>
        <s v="National Park Boro School District"/>
        <s v="Neptune City School District"/>
        <s v="Neptune Township School District"/>
        <s v="Netcong School District"/>
        <s v="New Brunswick School District"/>
        <s v="New Hanover Township"/>
        <s v="New Horizons Community Charter School"/>
        <s v="New Milford Public School District"/>
        <s v="New Providence School District"/>
        <s v="Newark Educators Community Charter School"/>
        <s v="Newark Public School District"/>
        <s v="Newton Public School District"/>
        <s v="North Arlington School District"/>
        <s v="North Bergen School District"/>
        <s v="North Brunswick Township School District"/>
        <s v="North Caldwell School District"/>
        <s v="North Haledon School District"/>
        <s v="North Hanover Township School District"/>
        <s v="North Hunterdon-Voorhees Regional High School District"/>
        <s v="North Plainfield School District"/>
        <s v="North Star Academy Charter School"/>
        <s v="North Warren Regional School District"/>
        <s v="North Wildwood School District"/>
        <s v="Northern Burlington County Regional School District"/>
        <s v="Northern Highlands Regional High School District"/>
        <s v="Northern Hills Academy School District"/>
        <s v="Northern Region Educational Services Commission"/>
        <s v="Northern Valley Regional High School District"/>
        <s v="Northfield City School District"/>
        <s v="Northvale Public School District"/>
        <s v="Norwood Public School District"/>
        <s v="Nutley Public School District"/>
        <s v="Oakland Public School District"/>
        <s v="Oaklyn Public School District"/>
        <s v="Ocean Academy Charter School"/>
        <s v="Ocean City School District"/>
        <s v="Ocean County Vocational Technical School District"/>
        <s v="Ocean Gate School District"/>
        <s v="Ocean Township School District Ocean"/>
        <s v="Oceanport School District"/>
        <s v="Ogdensburg Borough School District"/>
        <s v="Old Bridge Township School District"/>
        <s v="Old Tappan Public School District"/>
        <s v="Oldmans Township School District"/>
        <s v="Oradell Public School District"/>
        <s v="Orange Board Of Education School District"/>
        <s v="Oxford Township School District"/>
        <s v="Pace Charter School Of Hamilton"/>
        <s v="Palisades Park School District"/>
        <s v="Palmyra Public School District"/>
        <s v="Paramus Public School District"/>
        <s v="Park Ridge School District"/>
        <s v="Parsippany-Troy Hills Township School District"/>
        <s v="Pascack Valley Regional High School District"/>
        <s v="Passaic Arts And Science Charter School"/>
        <s v="Passaic City School District"/>
        <s v="Passaic County Manchester Regional High School District"/>
        <s v="Passaic County Technical-Vocational School District"/>
        <s v="Passaic Valley Regional High School District"/>
        <s v="Paterson Arts And Science Charter School"/>
        <s v="Paterson Charter School For Science And Technology"/>
        <s v="Paterson Public School District"/>
        <s v="Paul Robeson Charter School For The Humanities"/>
        <s v="Paulsboro School District"/>
        <s v="Pemberton Township School District"/>
        <s v="Penns Grove-Carneys Point Regional School District"/>
        <s v="Pennsauken Township Board Of Education School District"/>
        <s v="Pennsville School District"/>
        <s v="Pequannock Township School District"/>
        <s v="Perth Amboy Public School District"/>
        <s v="Philip'S Academy Charter School Of Paterson"/>
        <s v="Phillip'S Academy Charter School"/>
        <s v="Phillipsburg School District"/>
        <s v="Pine Hill School District"/>
        <s v="Pinelands Regional School District"/>
        <s v="Piscataway Township School District"/>
        <s v="Pitman Boro School District"/>
        <s v="Pittsgrove Township School District"/>
        <s v="Plainfield Public School District"/>
        <s v="Pleasantville Public School District"/>
        <s v="Plumsted Township School District"/>
        <s v="Pohatcong Township School District"/>
        <s v="Point Pleasant Beach School District"/>
        <s v="Point Pleasant Borough School District"/>
        <s v="Pompton Lakes School District"/>
        <s v="Port Republic School District"/>
        <s v="Pride Academy Charter School District"/>
        <s v="Princeton Charter School"/>
        <s v="Princeton Public School District"/>
        <s v="Principle Academy Charter School"/>
        <s v="Prospect Park Public School District"/>
        <s v="Quinton Township School District"/>
        <s v="Rahway Public School District"/>
        <s v="Ramapo Indian Hills Regional High School District"/>
        <s v="Ramsey School District"/>
        <s v="Rancocas Valley Regional High School District"/>
        <s v="Randolph Township School District"/>
        <s v="Readington Township School District"/>
        <s v="Red Bank Borough Public School District"/>
        <s v="Red Bank Charter School"/>
        <s v="Red Bank Regional School District"/>
        <s v="Ridge And Valley Charter School"/>
        <s v="Ridgefield Park Public School District"/>
        <s v="Ridgefield School District"/>
        <s v="Ridgewood Public School District"/>
        <s v="Ringwood School District"/>
        <s v="River Dell Regional School District"/>
        <s v="River Edge School District"/>
        <s v="River Vale Public School District"/>
        <s v="Riverbank Charter School Of Excellence"/>
        <s v="Riverdale School District"/>
        <s v="Riverside Township School District"/>
        <s v="Riverton School District"/>
        <s v="Robbinsville Public School District"/>
        <s v="Robert Treat Academy Charter School"/>
        <s v="Rochelle Park School District"/>
        <s v="Rockaway Borough School District"/>
        <s v="Rockaway Township School District"/>
        <s v="Roosevelt Borough Public School District"/>
        <s v="Roseland School District"/>
        <s v="Roselle Park Public School District"/>
        <s v="Roselle Public School District"/>
        <s v="Roseville Community Charter School"/>
        <s v="Roxbury Township School District"/>
        <s v="Rumson Borough School District"/>
        <s v="Rumson-Fair Haven Regional High School District"/>
        <s v="Runnemede Public School District"/>
        <s v="Rutherford School District"/>
        <s v="Saddle Brook School District"/>
        <s v="Saddle River School District"/>
        <s v="Salem City School District"/>
        <s v="Salem County Special Services School District"/>
        <s v="Salem County Vocational Technical School District"/>
        <s v="Sandyston-Walpack Consolidated School District"/>
        <s v="Sayreville School District"/>
        <s v="School District Of The Chathams"/>
        <s v="Scotch Plains-Fanwood School District"/>
        <s v="Sea Girt Borough School District"/>
        <s v="Seaside Heights School District"/>
        <s v="Secaucus School District"/>
        <s v="Shamong Township School District"/>
        <s v="Shore Regional High School District"/>
        <s v="Shrewsbury Borough School District"/>
        <s v="Soaring Heights Charter School"/>
        <s v="Somerdale School District"/>
        <s v="Somers Point School District"/>
        <s v="Somerset County Educational Services Commission School Distr"/>
        <s v="Somerset County Vocational And Technical School District"/>
        <s v="Somerset Hills Regional School District"/>
        <s v="Somerville Public School District"/>
        <s v="South Bergen Jointure Commission School District"/>
        <s v="South Amboy School District"/>
        <s v="South Bound Brook Public School District"/>
        <s v="South Brunswick School District"/>
        <s v="South Hackensack School District"/>
        <s v="South Harrison Township School District"/>
        <s v="South Hunterdon Regional School District"/>
        <s v="South Orange-Maplewood School District"/>
        <s v="South Plainfield School District"/>
        <s v="South River Public School District"/>
        <s v="Southampton Township School District"/>
        <s v="Southern Regional School District"/>
        <s v="Sparta Township Public School District"/>
        <s v="Spotswood Public School District"/>
        <s v="Spring Lake Borough"/>
        <s v="Spring Lake Heights School District"/>
        <s v="Springfield Public School District Union"/>
        <s v="Springfield Township School District Burlington"/>
        <s v="Stafford Township School District"/>
        <s v="Stanhope School District"/>
        <s v="Sterling Regional School District"/>
        <s v="Stillwater Township School District"/>
        <s v="Stone Harbor School District"/>
        <s v="Stow Creek Township School District"/>
        <s v="Stratford School District"/>
        <s v="Summit Public School District"/>
        <s v="Sussex County Technical School District"/>
        <s v="Sussex County Technology Charter School"/>
        <s v="Sussex-Wantage Regional School District"/>
        <s v="Swedesboro-Woolwich School District"/>
        <s v="Tabernacle Township School District"/>
        <s v="Team Academy Charter School"/>
        <s v="Teaneck Community Charter School"/>
        <s v="Teaneck School District"/>
        <s v="Tenafly Public School District"/>
        <s v="Tewksbury Township School District"/>
        <s v="The Barack Obama Green Charter High School District"/>
        <s v="The Ethical Community Charter School School Distirct"/>
        <s v="The Learning Community Charter School"/>
        <s v="The Lower Alloways Creek School District"/>
        <s v="The Queen City Academy Charter School District"/>
        <s v="The Village Charter School"/>
        <s v="Thomas Edison Energysmart Charter School"/>
        <s v="Tinton Falls School District"/>
        <s v="Toms River Regional School District"/>
        <s v="Totowa Public School District"/>
        <s v="Franklin Township School District Gloucester"/>
        <s v="Ocean Township School District Monmouth"/>
        <s v="Union Township School District Union"/>
        <s v="Trenton Public School District"/>
        <s v="Trenton Stem-To-Civics Charter School"/>
        <s v="Tuckerton Borough School District"/>
        <s v="Union Beach Public School District"/>
        <s v="Union City School District"/>
        <s v="Union County Educational Services Commission"/>
        <s v="Union County Teams Charter School-High School/College La"/>
        <s v="Union County Vocational-Technical School District"/>
        <s v="Union Township School District Hunterdon"/>
        <s v="Unity Charter School"/>
        <s v="University Academy Charter High School"/>
        <s v="Upper Deerfield Township School District"/>
        <s v="Upper Freehold Regional School District"/>
        <s v="Upper Pittsgrove Twp School District"/>
        <s v="Upper Saddle River School District"/>
        <s v="Upper Township School District"/>
        <s v="Ventnor City School District"/>
        <s v="Vernon Township School District"/>
        <s v="Verona Public School District"/>
        <s v="Vineland Public Charter School"/>
        <s v="Vineland Public School District"/>
        <s v="Voorhees Township School District"/>
        <s v="Waldwick School District"/>
        <s v="Wall Township Public School District"/>
        <s v="Wallington Boro School District"/>
        <s v="Wallkill Valley Regional High School"/>
        <s v="Wanaque School District"/>
        <s v="Warren County Vocational Technical School"/>
        <s v="Warren Hills Regional School District"/>
        <s v="Warren Township School District"/>
        <s v="Washington Borough School District"/>
        <s v="Washington Township School District Gloucester"/>
        <s v="Washington Township School District Morris"/>
        <s v="Washington Township School District Warren"/>
        <s v="Watchung Borough School District"/>
        <s v="Watchung Hills Regional High School District"/>
        <s v="Waterford Township School District"/>
        <s v="Wayne Township Public School District"/>
        <s v="Weehawken Public School District"/>
        <s v="Wenonah Boro School District"/>
        <s v="West Cape May School District"/>
        <s v="West Deptford Township School District"/>
        <s v="West Essex Regional School District"/>
        <s v="West Long Branch School District"/>
        <s v="West Milford Township Public School District"/>
        <s v="West Morris Regional High School District"/>
        <s v="West New York School District"/>
        <s v="West Orange Public Schools"/>
        <s v="West Windsor-Plainsboro Regional School District"/>
        <s v="Westampton Township Public School District"/>
        <s v="Westfield Public School District"/>
        <s v="Westville Boro Public School District"/>
        <s v="Westwood Regional School District"/>
        <s v="Weymouth Township School District"/>
        <s v="Wharton Borough School District"/>
        <s v="White Township Consolidated School District"/>
        <s v="Wildwood City School District"/>
        <s v="Wildwood Crest Borough School District"/>
        <s v="Willingboro Public School District"/>
        <s v="Winfield Township"/>
        <s v="Winslow Township School District"/>
        <s v="Wood-Ridge School District"/>
        <s v="Woodbine School District"/>
        <s v="Woodbridge Township School District"/>
        <s v="Woodbury City Public School District"/>
        <s v="Woodbury Heights Public School District"/>
        <s v="Woodcliff Lake School District"/>
        <s v="Woodland Park School District"/>
        <s v="Woodland Township School District"/>
        <s v="Woodlynne School District"/>
        <s v="Woodstown-Pilesgrove Regional School District"/>
        <s v="Wyckoff Township Public School District"/>
      </sharedItems>
    </cacheField>
    <cacheField name="Total Languages Spoken at Home" numFmtId="0">
      <sharedItems containsSemiMixedTypes="0" containsString="0" containsNumber="1" containsInteger="1" minValue="1" maxValue="6"/>
    </cacheField>
    <cacheField name="SJ ID" numFmtId="0">
      <sharedItems containsSemiMixedTypes="0" containsString="0" containsNumber="1" containsInteger="1" minValue="1" maxValue="667"/>
    </cacheField>
    <cacheField name="English" numFmtId="0">
      <sharedItems containsSemiMixedTypes="0" containsString="0" containsNumber="1" minValue="13.7" maxValue="100"/>
    </cacheField>
    <cacheField name="Spanish" numFmtId="0">
      <sharedItems containsString="0" containsBlank="1" containsNumber="1" minValue="1" maxValue="86.3" count="251">
        <n v="12.1"/>
        <n v="46.6"/>
        <n v="51.9"/>
        <n v="66.7"/>
        <n v="2.2000000000000002"/>
        <n v="2.4"/>
        <n v="1.4"/>
        <m/>
        <n v="7.9"/>
        <n v="1.9"/>
        <n v="4.8"/>
        <n v="21.6"/>
        <n v="31.6"/>
        <n v="29.7"/>
        <n v="8.8000000000000007"/>
        <n v="12.6"/>
        <n v="15.8"/>
        <n v="6.6"/>
        <n v="7.2"/>
        <n v="6.5"/>
        <n v="6.8"/>
        <n v="1.8"/>
        <n v="13.3"/>
        <n v="5.6"/>
        <n v="15.5"/>
        <n v="10.3"/>
        <n v="20.6"/>
        <n v="9.6999999999999993"/>
        <n v="45.9"/>
        <n v="9.5"/>
        <n v="2.6"/>
        <n v="1.1000000000000001"/>
        <n v="21.9"/>
        <n v="18.8"/>
        <n v="2.7"/>
        <n v="35.200000000000003"/>
        <n v="2"/>
        <n v="3.1"/>
        <n v="1.3"/>
        <n v="6.1"/>
        <n v="2.8"/>
        <n v="2.5"/>
        <n v="4.4000000000000004"/>
        <n v="3.4"/>
        <n v="14.9"/>
        <n v="23.6"/>
        <n v="10.9"/>
        <n v="2.2999999999999998"/>
        <n v="62.3"/>
        <n v="53.2"/>
        <n v="12.3"/>
        <n v="64.599999999999994"/>
        <n v="54.2"/>
        <n v="8"/>
        <n v="5.9"/>
        <n v="5.8"/>
        <n v="3.7"/>
        <n v="4.2"/>
        <n v="15.7"/>
        <n v="29.9"/>
        <n v="14.4"/>
        <n v="10.5"/>
        <n v="7"/>
        <n v="4.0999999999999996"/>
        <n v="17.2"/>
        <n v="21.3"/>
        <n v="25.8"/>
        <n v="3.2"/>
        <n v="13.2"/>
        <n v="4.7"/>
        <n v="6.4"/>
        <n v="1.5"/>
        <n v="9.1999999999999993"/>
        <n v="3.6"/>
        <n v="46.8"/>
        <n v="26.4"/>
        <n v="68.2"/>
        <n v="23.2"/>
        <n v="6.7"/>
        <n v="18.5"/>
        <n v="62.4"/>
        <n v="18.100000000000001"/>
        <n v="15.9"/>
        <n v="5"/>
        <n v="4.9000000000000004"/>
        <n v="6.9"/>
        <n v="76.8"/>
        <n v="10"/>
        <n v="34.200000000000003"/>
        <n v="2.9"/>
        <n v="6.3"/>
        <n v="5.7"/>
        <n v="60.5"/>
        <n v="9.1"/>
        <n v="18.399999999999999"/>
        <n v="40.4"/>
        <n v="1"/>
        <n v="16.100000000000001"/>
        <n v="12.9"/>
        <n v="7.5"/>
        <n v="27.9"/>
        <n v="12.7"/>
        <n v="59.3"/>
        <n v="7.3"/>
        <n v="10.1"/>
        <n v="1.7"/>
        <n v="9.4"/>
        <n v="26.2"/>
        <n v="45.4"/>
        <n v="22.8"/>
        <n v="19.5"/>
        <n v="11.7"/>
        <n v="17.100000000000001"/>
        <n v="68.900000000000006"/>
        <n v="6"/>
        <n v="3"/>
        <n v="1.6"/>
        <n v="8.9"/>
        <n v="21.5"/>
        <n v="2.1"/>
        <n v="27.5"/>
        <n v="10.6"/>
        <n v="70"/>
        <n v="8.3000000000000007"/>
        <n v="10.199999999999999"/>
        <n v="5.5"/>
        <n v="7.1"/>
        <n v="25.3"/>
        <n v="66.900000000000006"/>
        <n v="7.8"/>
        <n v="9.8000000000000007"/>
        <n v="71.400000000000006"/>
        <n v="47.3"/>
        <n v="19.899999999999999"/>
        <n v="1.2"/>
        <n v="22"/>
        <n v="4.3"/>
        <n v="50.6"/>
        <n v="11.6"/>
        <n v="16"/>
        <n v="5.4"/>
        <n v="4.5"/>
        <n v="22.6"/>
        <n v="7.6"/>
        <n v="58"/>
        <n v="13.8"/>
        <n v="36.5"/>
        <n v="10.7"/>
        <n v="85.3"/>
        <n v="26.8"/>
        <n v="16.899999999999999"/>
        <n v="43.3"/>
        <n v="4"/>
        <n v="16.8"/>
        <n v="21"/>
        <n v="72.400000000000006"/>
        <n v="41.3"/>
        <n v="20.3"/>
        <n v="24.3"/>
        <n v="3.5"/>
        <n v="76.599999999999994"/>
        <n v="11.8"/>
        <n v="13.4"/>
        <n v="7.4"/>
        <n v="10.4"/>
        <n v="8.1"/>
        <n v="45.1"/>
        <n v="38.700000000000003"/>
        <n v="41.8"/>
        <n v="4.5999999999999996"/>
        <n v="9"/>
        <n v="8.6"/>
        <n v="17.3"/>
        <n v="36"/>
        <n v="54.6"/>
        <n v="3.3"/>
        <n v="24.8"/>
        <n v="37.4"/>
        <n v="11.4"/>
        <n v="22.9"/>
        <n v="3.8"/>
        <n v="14.1"/>
        <n v="22.5"/>
        <n v="8.5"/>
        <n v="35.5"/>
        <n v="3.9"/>
        <n v="25.4"/>
        <n v="16.399999999999999"/>
        <n v="31.2"/>
        <n v="79.3"/>
        <n v="19"/>
        <n v="13.1"/>
        <n v="11.3"/>
        <n v="43.9"/>
        <n v="26.6"/>
        <n v="54"/>
        <n v="7.7"/>
        <n v="73.099999999999994"/>
        <n v="86.3"/>
        <n v="10.8"/>
        <n v="45.5"/>
        <n v="35.4"/>
        <n v="44.7"/>
        <n v="78"/>
        <n v="33.6"/>
        <n v="42.3"/>
        <n v="16.600000000000001"/>
        <n v="55.6"/>
        <n v="32.1"/>
        <n v="24.2"/>
        <n v="71.099999999999994"/>
        <n v="5.0999999999999996"/>
        <n v="11.1"/>
        <n v="75.2"/>
        <n v="51.5"/>
        <n v="22.3"/>
        <n v="36.6"/>
        <n v="23.5"/>
        <n v="73.2"/>
        <n v="50.8"/>
        <n v="37.799999999999997"/>
        <n v="31.4"/>
        <n v="27.7"/>
        <n v="19.399999999999999"/>
        <n v="15.4"/>
        <n v="9.3000000000000007"/>
        <n v="29.2"/>
        <n v="23"/>
        <n v="8.1999999999999993"/>
        <n v="18.899999999999999"/>
        <n v="42.7"/>
        <n v="17.7"/>
        <n v="16.5"/>
        <n v="33.299999999999997"/>
        <n v="19.2"/>
        <n v="8.6999999999999993"/>
        <n v="29.3"/>
        <n v="11.5"/>
        <n v="13.9"/>
        <n v="51.6"/>
        <n v="72.900000000000006"/>
        <n v="34.1"/>
        <n v="20.8"/>
        <n v="12"/>
        <n v="24.9"/>
        <n v="16.3"/>
        <n v="14.3"/>
        <n v="71.599999999999994"/>
        <n v="38.799999999999997"/>
        <n v="52"/>
        <n v="12.5"/>
      </sharedItems>
    </cacheField>
    <cacheField name="Sum of Total Languages (ex: english &amp; spanish)" numFmtId="0">
      <sharedItems containsSemiMixedTypes="0" containsString="0" containsNumber="1" minValue="-0.1" maxValue="5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7">
  <r>
    <x v="0"/>
    <s v="Atlantic"/>
    <s v="Absecon Public Schools District"/>
    <s v="PK-08"/>
    <n v="2"/>
    <n v="927"/>
    <n v="422"/>
    <n v="0.4552319309600863"/>
    <n v="117"/>
    <n v="0.12621359223300971"/>
    <n v="276"/>
    <n v="0.29773462783171523"/>
    <n v="68"/>
    <n v="7.3354908306364611E-2"/>
    <n v="0"/>
    <n v="0"/>
    <n v="0"/>
    <n v="0"/>
    <n v="44"/>
    <n v="4.7464940668824167E-2"/>
    <n v="4"/>
    <s v="82.6%"/>
    <s v="12.1%"/>
    <n v="0.49399999999999999"/>
    <n v="392"/>
    <n v="0.4229"/>
    <n v="81"/>
    <n v="8.7400000000000005E-2"/>
    <n v="454"/>
    <n v="74"/>
    <n v="7.982740021574973E-2"/>
    <n v="0"/>
    <n v="0"/>
    <n v="5"/>
    <n v="5.3937432578209281E-3"/>
    <n v="31"/>
    <n v="3.3441208198489752E-2"/>
    <n v="1276"/>
    <n v="151"/>
    <n v="0"/>
    <s v="1"/>
    <s v="10"/>
    <s v="1 10"/>
    <n v="1"/>
  </r>
  <r>
    <x v="1"/>
    <s v="Monmouth"/>
    <s v="Academy Charter High School"/>
    <d v="2025-09-12T00:00:00"/>
    <n v="1"/>
    <n v="173"/>
    <n v="5"/>
    <n v="2.8901734104046242E-2"/>
    <n v="57"/>
    <n v="0.32947976878612717"/>
    <n v="108"/>
    <n v="0.62427745664739887"/>
    <n v="0"/>
    <n v="0"/>
    <n v="0"/>
    <n v="0"/>
    <n v="0"/>
    <n v="0"/>
    <n v="3"/>
    <n v="1.7341040462427744E-2"/>
    <n v="6"/>
    <s v="43.8%"/>
    <s v="46.6%"/>
    <n v="0.68799999999999994"/>
    <n v="104"/>
    <n v="0.60119999999999996"/>
    <n v="29"/>
    <n v="0.1676"/>
    <n v="40"/>
    <n v="9"/>
    <n v="5.2023121387283239E-2"/>
    <n v="0"/>
    <n v="0"/>
    <n v="1"/>
    <n v="5.7803468208092483E-3"/>
    <n v="4"/>
    <n v="2.3121387283236993E-2"/>
    <s v="NDA"/>
    <s v="NDA"/>
    <n v="0"/>
    <s v="80"/>
    <s v="6010"/>
    <s v="80 6010"/>
    <n v="2"/>
  </r>
  <r>
    <x v="2"/>
    <s v="Middlesex"/>
    <s v="Academy For Urban Leadership Charter School"/>
    <d v="2025-07-12T00:00:00"/>
    <n v="1"/>
    <n v="332"/>
    <n v="6"/>
    <n v="1.8072289156626505E-2"/>
    <n v="20"/>
    <n v="6.0240963855421686E-2"/>
    <n v="306"/>
    <n v="0.92168674698795183"/>
    <n v="0"/>
    <n v="0"/>
    <n v="0"/>
    <n v="0"/>
    <n v="0"/>
    <n v="0"/>
    <n v="0"/>
    <n v="0"/>
    <n v="3"/>
    <s v="47.8%"/>
    <s v="51.9%"/>
    <n v="0.81699999999999995"/>
    <n v="162"/>
    <n v="0.48799999999999999"/>
    <n v="33"/>
    <n v="9.9400000000000002E-2"/>
    <n v="137"/>
    <n v="62"/>
    <n v="0.18674698795180722"/>
    <n v="0"/>
    <n v="0"/>
    <n v="0"/>
    <n v="0"/>
    <n v="0"/>
    <n v="0"/>
    <s v="NDA"/>
    <s v="NDA"/>
    <n v="0"/>
    <s v="80"/>
    <s v="6032"/>
    <s v="80 6032"/>
    <n v="3"/>
  </r>
  <r>
    <x v="3"/>
    <s v="Mercer"/>
    <s v="Achievers Early College Prep Charter School"/>
    <d v="2025-06-09T00:00:00"/>
    <n v="1"/>
    <n v="443"/>
    <n v="3"/>
    <n v="6.7720090293453723E-3"/>
    <n v="51"/>
    <n v="0.11512415349887133"/>
    <n v="387"/>
    <n v="0.87358916478555304"/>
    <n v="0"/>
    <n v="0"/>
    <n v="1"/>
    <n v="2.257336343115124E-3"/>
    <n v="1"/>
    <n v="2.257336343115124E-3"/>
    <n v="0"/>
    <n v="0"/>
    <n v="2"/>
    <s v="33.3%"/>
    <s v="66.7%"/>
    <n v="0.623"/>
    <n v="222"/>
    <n v="0.50109999999999999"/>
    <n v="32"/>
    <n v="7.22E-2"/>
    <n v="189"/>
    <n v="83"/>
    <n v="0.18735891647855529"/>
    <n v="0"/>
    <n v="0"/>
    <n v="0"/>
    <n v="0"/>
    <n v="1"/>
    <n v="2.257336343115124E-3"/>
    <s v="NDA"/>
    <s v="NDA"/>
    <n v="0"/>
    <s v="80"/>
    <s v="7895"/>
    <s v="80 7895"/>
    <n v="4"/>
  </r>
  <r>
    <x v="4"/>
    <s v="Hunterdon"/>
    <s v="Alexandria Township School District"/>
    <s v="PK-08"/>
    <n v="1"/>
    <n v="423"/>
    <n v="367"/>
    <n v="0.86761229314420807"/>
    <n v="7"/>
    <n v="1.6548463356973995E-2"/>
    <n v="24"/>
    <n v="5.6737588652482268E-2"/>
    <n v="7"/>
    <n v="1.6548463356973995E-2"/>
    <n v="0"/>
    <n v="0"/>
    <n v="1"/>
    <n v="2.3640661938534278E-3"/>
    <n v="17"/>
    <n v="4.0189125295508277E-2"/>
    <n v="3"/>
    <s v="95.8%"/>
    <s v="2.2%"/>
    <n v="1.6E-2"/>
    <n v="17"/>
    <n v="4.02E-2"/>
    <n v="13"/>
    <n v="3.0700000000000002E-2"/>
    <n v="393"/>
    <n v="6"/>
    <n v="1.4184397163120567E-2"/>
    <n v="0"/>
    <n v="0"/>
    <n v="0"/>
    <n v="0"/>
    <n v="1"/>
    <n v="2.3640661938534278E-3"/>
    <n v="487"/>
    <n v="16"/>
    <n v="0"/>
    <s v="19"/>
    <s v="20"/>
    <s v="19 20"/>
    <n v="5"/>
  </r>
  <r>
    <x v="5"/>
    <s v="Warren"/>
    <s v="Allamuchy Township School District"/>
    <s v="PK-08"/>
    <n v="2"/>
    <n v="441"/>
    <n v="295"/>
    <n v="0.66893424036281179"/>
    <n v="29"/>
    <n v="6.5759637188208611E-2"/>
    <n v="67"/>
    <n v="0.15192743764172337"/>
    <n v="15"/>
    <n v="3.4013605442176874E-2"/>
    <n v="0"/>
    <n v="0"/>
    <n v="0"/>
    <n v="0"/>
    <n v="35"/>
    <n v="7.9365079365079361E-2"/>
    <n v="3"/>
    <s v="95.5%"/>
    <s v="2.4%"/>
    <n v="7.9000000000000001E-2"/>
    <n v="44"/>
    <n v="9.98E-2"/>
    <n v="0"/>
    <n v="0"/>
    <n v="397"/>
    <n v="10"/>
    <n v="2.2675736961451247E-2"/>
    <n v="2"/>
    <n v="4.5351473922902496E-3"/>
    <n v="0"/>
    <n v="0"/>
    <n v="0"/>
    <n v="0"/>
    <n v="674"/>
    <n v="28"/>
    <n v="0"/>
    <s v="41"/>
    <s v="30"/>
    <s v="41 30"/>
    <n v="6"/>
  </r>
  <r>
    <x v="6"/>
    <s v="Bergen"/>
    <s v="Allendale Public School District"/>
    <s v="PK-08"/>
    <n v="2"/>
    <n v="897"/>
    <n v="628"/>
    <n v="0.70011148272017842"/>
    <n v="7"/>
    <n v="7.803790412486065E-3"/>
    <n v="67"/>
    <n v="7.4693422519509473E-2"/>
    <n v="139"/>
    <n v="0.15496098104793757"/>
    <n v="0"/>
    <n v="0"/>
    <n v="0"/>
    <n v="0"/>
    <n v="56"/>
    <n v="6.243032329988852E-2"/>
    <n v="6"/>
    <s v="88.4%"/>
    <s v="1.4%"/>
    <n v="2.1000000000000001E-2"/>
    <n v="15"/>
    <n v="1.67E-2"/>
    <n v="0"/>
    <n v="0"/>
    <n v="882"/>
    <n v="9"/>
    <n v="1.0033444816053512E-2"/>
    <n v="6"/>
    <n v="6.688963210702341E-3"/>
    <n v="0"/>
    <n v="0"/>
    <n v="0"/>
    <n v="0"/>
    <n v="877"/>
    <n v="16"/>
    <n v="0"/>
    <s v="3"/>
    <s v="40"/>
    <s v="3 40"/>
    <n v="7"/>
  </r>
  <r>
    <x v="7"/>
    <s v="Salem"/>
    <s v="Alloway Twp School District"/>
    <s v="PK-08"/>
    <n v="1"/>
    <n v="289"/>
    <n v="250"/>
    <n v="0.86505190311418689"/>
    <n v="13"/>
    <n v="4.4982698961937718E-2"/>
    <n v="11"/>
    <n v="3.8062283737024222E-2"/>
    <n v="0"/>
    <n v="0"/>
    <n v="2"/>
    <n v="6.920415224913495E-3"/>
    <n v="0"/>
    <n v="0"/>
    <n v="13"/>
    <n v="4.4982698961937718E-2"/>
    <n v="1"/>
    <s v="100%"/>
    <n v="0"/>
    <n v="0.14099999999999999"/>
    <n v="40"/>
    <n v="0.1384"/>
    <n v="3"/>
    <n v="1.04E-2"/>
    <n v="246"/>
    <n v="0"/>
    <n v="0"/>
    <n v="0"/>
    <n v="0"/>
    <n v="12"/>
    <n v="4.1522491349480967E-2"/>
    <n v="0"/>
    <n v="0"/>
    <n v="555"/>
    <n v="24"/>
    <n v="0"/>
    <s v="33"/>
    <s v="60"/>
    <s v="33 60"/>
    <n v="8"/>
  </r>
  <r>
    <x v="8"/>
    <s v="Warren"/>
    <s v="Alpha Borough School District"/>
    <s v="PK-08"/>
    <n v="1"/>
    <n v="198"/>
    <n v="144"/>
    <n v="0.72727272727272729"/>
    <n v="16"/>
    <n v="8.0808080808080815E-2"/>
    <n v="30"/>
    <n v="0.15151515151515152"/>
    <n v="3"/>
    <n v="1.5151515151515152E-2"/>
    <n v="0"/>
    <n v="0"/>
    <n v="1"/>
    <n v="5.0505050505050509E-3"/>
    <n v="4"/>
    <n v="2.0202020202020204E-2"/>
    <n v="4"/>
    <s v="90.6%"/>
    <s v="7.9%"/>
    <n v="0.28199999999999997"/>
    <n v="69"/>
    <n v="0.34849999999999998"/>
    <n v="6"/>
    <n v="3.0300000000000001E-2"/>
    <n v="123"/>
    <n v="0"/>
    <n v="0"/>
    <n v="0"/>
    <n v="0"/>
    <n v="0"/>
    <n v="0"/>
    <n v="0"/>
    <n v="0"/>
    <n v="318"/>
    <n v="31"/>
    <n v="0"/>
    <s v="41"/>
    <s v="70"/>
    <s v="41 70"/>
    <n v="9"/>
  </r>
  <r>
    <x v="9"/>
    <s v="Bergen"/>
    <s v="Alpine Public School District"/>
    <s v="KG-08"/>
    <n v="1"/>
    <n v="163"/>
    <n v="92"/>
    <n v="0.56441717791411039"/>
    <n v="14"/>
    <n v="8.5889570552147243E-2"/>
    <n v="8"/>
    <n v="4.9079754601226995E-2"/>
    <n v="41"/>
    <n v="0.25153374233128833"/>
    <n v="0"/>
    <n v="0"/>
    <n v="0"/>
    <n v="0"/>
    <n v="8"/>
    <n v="4.9079754601226995E-2"/>
    <n v="6"/>
    <s v="83.9%"/>
    <s v="1.9%"/>
    <n v="0"/>
    <n v="0"/>
    <n v="0"/>
    <n v="0"/>
    <n v="0"/>
    <n v="163"/>
    <n v="6"/>
    <n v="3.6809815950920248E-2"/>
    <n v="0"/>
    <n v="0"/>
    <n v="0"/>
    <n v="0"/>
    <n v="0"/>
    <n v="0"/>
    <n v="294"/>
    <n v="18"/>
    <n v="0"/>
    <s v="3"/>
    <s v="80"/>
    <s v="3 80"/>
    <n v="10"/>
  </r>
  <r>
    <x v="10"/>
    <s v="Sussex"/>
    <s v="Andover Regional School District"/>
    <s v="PK-08"/>
    <n v="2"/>
    <n v="448"/>
    <n v="316"/>
    <n v="0.7053571428571429"/>
    <n v="16"/>
    <n v="3.5714285714285712E-2"/>
    <n v="83"/>
    <n v="0.18526785714285715"/>
    <n v="16"/>
    <n v="3.5714285714285712E-2"/>
    <n v="0"/>
    <n v="0"/>
    <n v="0"/>
    <n v="0"/>
    <n v="17"/>
    <n v="3.7946428571428568E-2"/>
    <n v="3"/>
    <s v="93.2%"/>
    <s v="4.8%"/>
    <n v="0.17199999999999999"/>
    <n v="59"/>
    <n v="0.13170000000000001"/>
    <n v="22"/>
    <n v="4.9099999999999998E-2"/>
    <n v="367"/>
    <n v="15"/>
    <n v="3.3482142857142856E-2"/>
    <n v="0"/>
    <n v="0"/>
    <n v="0"/>
    <n v="0"/>
    <n v="5"/>
    <n v="1.1160714285714286E-2"/>
    <n v="858"/>
    <n v="46"/>
    <n v="0"/>
    <s v="37"/>
    <s v="90"/>
    <s v="37 90"/>
    <n v="11"/>
  </r>
  <r>
    <x v="11"/>
    <s v="Mercer"/>
    <s v="Area Vocational Technical School District Of Mercer County"/>
    <d v="2025-09-12T00:00:00"/>
    <n v="5"/>
    <n v="781.5"/>
    <n v="192"/>
    <n v="0.2456813819577735"/>
    <n v="185.5"/>
    <n v="0.23736404350607807"/>
    <n v="318.5"/>
    <n v="0.4075495841330774"/>
    <n v="64"/>
    <n v="8.1893793985924501E-2"/>
    <n v="3"/>
    <n v="3.838771593090211E-3"/>
    <n v="1"/>
    <n v="1.2795905310300703E-3"/>
    <n v="17.5"/>
    <n v="2.2392834293026232E-2"/>
    <n v="3"/>
    <s v="73.3%"/>
    <s v="21.6%"/>
    <n v="0.38100000000000001"/>
    <n v="279"/>
    <n v="0.35699999999999998"/>
    <n v="55"/>
    <n v="7.0400000000000004E-2"/>
    <n v="447.5"/>
    <n v="26.5"/>
    <n v="3.3909149072296862E-2"/>
    <n v="0"/>
    <n v="0"/>
    <n v="0"/>
    <n v="0"/>
    <n v="8"/>
    <n v="1.0236724248240563E-2"/>
    <s v="NDA"/>
    <s v="NDA"/>
    <n v="0"/>
    <s v="21"/>
    <s v="3105"/>
    <s v="21 3105"/>
    <n v="12"/>
  </r>
  <r>
    <x v="12"/>
    <s v="Monmouth"/>
    <s v="Asbury Park School District"/>
    <s v="PK-12"/>
    <n v="4"/>
    <n v="1404.5"/>
    <n v="45"/>
    <n v="3.2039871840512636E-2"/>
    <n v="664.5"/>
    <n v="0.47312210751156997"/>
    <n v="671.5"/>
    <n v="0.47810608757564971"/>
    <n v="3"/>
    <n v="2.135991456034176E-3"/>
    <n v="1"/>
    <n v="7.1199715201139199E-4"/>
    <n v="0"/>
    <n v="0"/>
    <n v="19.5"/>
    <n v="1.3883944464222144E-2"/>
    <n v="4"/>
    <s v="62.5%"/>
    <s v="31.6%"/>
    <n v="0.38800000000000001"/>
    <n v="656"/>
    <n v="0.46710000000000002"/>
    <n v="0"/>
    <n v="0"/>
    <n v="748.5"/>
    <n v="297"/>
    <n v="0.2114631541473834"/>
    <n v="0"/>
    <n v="0"/>
    <n v="0"/>
    <n v="0"/>
    <n v="40.5"/>
    <n v="2.8835884656461374E-2"/>
    <n v="1969"/>
    <n v="508"/>
    <n v="0"/>
    <s v="25"/>
    <s v="100"/>
    <s v="25 100"/>
    <n v="13"/>
  </r>
  <r>
    <x v="13"/>
    <s v="Atlantic"/>
    <s v="Atlantic City School District"/>
    <s v="PK-12"/>
    <n v="11"/>
    <n v="6262"/>
    <n v="165"/>
    <n v="2.6349409134461835E-2"/>
    <n v="2091"/>
    <n v="0.33391887575854362"/>
    <n v="2900"/>
    <n v="0.46311082721175345"/>
    <n v="976"/>
    <n v="0.15586074736505909"/>
    <n v="1"/>
    <n v="0"/>
    <n v="22"/>
    <n v="3.5132545512615776E-3"/>
    <n v="107"/>
    <n v="1.7087192590226764E-2"/>
    <n v="6"/>
    <s v="56.4%"/>
    <s v="29.7%"/>
    <n v="0.871"/>
    <n v="5086"/>
    <n v="0.81220000000000003"/>
    <n v="399"/>
    <n v="6.3700000000000007E-2"/>
    <n v="777"/>
    <n v="1166"/>
    <n v="0.18620249121686361"/>
    <n v="0"/>
    <n v="0"/>
    <n v="34"/>
    <n v="5.4295752155860749E-3"/>
    <n v="114"/>
    <n v="1.8205046311082721E-2"/>
    <n v="6271"/>
    <n v="2054"/>
    <n v="0"/>
    <s v="1"/>
    <s v="110"/>
    <s v="1 110"/>
    <n v="14"/>
  </r>
  <r>
    <x v="14"/>
    <s v="Atlantic"/>
    <s v="Atlantic Community Charter School"/>
    <s v="KG-08"/>
    <n v="1"/>
    <n v="344"/>
    <n v="9"/>
    <n v="2.616279069767442E-2"/>
    <n v="222"/>
    <n v="0.64534883720930236"/>
    <n v="87"/>
    <n v="0.25290697674418605"/>
    <n v="7"/>
    <n v="2.0348837209302327E-2"/>
    <n v="0"/>
    <n v="0"/>
    <n v="1"/>
    <n v="2.9069767441860465E-3"/>
    <n v="18"/>
    <n v="5.232558139534884E-2"/>
    <n v="3"/>
    <s v="90.9%"/>
    <s v="8.8%"/>
    <n v="0.93400000000000005"/>
    <n v="311"/>
    <n v="0.90410000000000001"/>
    <n v="17"/>
    <n v="4.9399999999999999E-2"/>
    <n v="16"/>
    <n v="17"/>
    <n v="4.9418604651162788E-2"/>
    <n v="2"/>
    <n v="5.8139534883720929E-3"/>
    <n v="0"/>
    <n v="0"/>
    <n v="12"/>
    <n v="3.4883720930232558E-2"/>
    <s v="NDA"/>
    <s v="NDA"/>
    <n v="0"/>
    <s v="80"/>
    <s v="6060"/>
    <s v="80 6060"/>
    <n v="15"/>
  </r>
  <r>
    <x v="15"/>
    <s v="Atlantic"/>
    <s v="Atlantic County Special Services School District"/>
    <s v="PK-12"/>
    <n v="2"/>
    <n v="309"/>
    <n v="83"/>
    <n v="0.26860841423948217"/>
    <n v="86"/>
    <n v="0.27831715210355989"/>
    <n v="109"/>
    <n v="0.35275080906148865"/>
    <n v="18"/>
    <n v="5.8252427184466021E-2"/>
    <n v="0"/>
    <n v="0"/>
    <n v="5"/>
    <n v="1.6181229773462782E-2"/>
    <n v="8"/>
    <n v="2.5889967637540454E-2"/>
    <n v="4"/>
    <s v="81.6%"/>
    <s v="12.6%"/>
    <n v="0.41099999999999998"/>
    <n v="121"/>
    <n v="0.3916"/>
    <n v="19"/>
    <n v="6.1499999999999999E-2"/>
    <n v="169"/>
    <n v="1"/>
    <n v="3.2362459546925568E-3"/>
    <n v="0"/>
    <n v="0"/>
    <n v="1"/>
    <n v="3.2362459546925568E-3"/>
    <n v="6"/>
    <n v="1.9417475728155338E-2"/>
    <s v="NDA"/>
    <s v="NDA"/>
    <n v="0"/>
    <s v="1"/>
    <s v="125"/>
    <s v="1 125"/>
    <n v="16"/>
  </r>
  <r>
    <x v="16"/>
    <s v="Atlantic"/>
    <s v="Atlantic County Vocational School District"/>
    <d v="2025-09-12T00:00:00"/>
    <n v="1"/>
    <n v="1805"/>
    <n v="577"/>
    <n v="0.31966759002770084"/>
    <n v="245"/>
    <n v="0.13573407202216067"/>
    <n v="749"/>
    <n v="0.41495844875346261"/>
    <n v="135"/>
    <n v="7.4792243767313013E-2"/>
    <n v="1"/>
    <n v="5.54016620498615E-4"/>
    <n v="5"/>
    <n v="2.7700831024930748E-3"/>
    <n v="93"/>
    <n v="5.1523545706371188E-2"/>
    <n v="3"/>
    <s v="80.9%"/>
    <s v="15.8%"/>
    <n v="0.53800000000000003"/>
    <n v="814"/>
    <n v="0.45100000000000001"/>
    <n v="236"/>
    <n v="0.13070000000000001"/>
    <n v="755"/>
    <n v="0"/>
    <n v="0"/>
    <n v="0"/>
    <n v="0"/>
    <n v="18"/>
    <n v="9.9722991689750688E-3"/>
    <n v="14"/>
    <n v="7.7562326869806096E-3"/>
    <s v="NDA"/>
    <s v="NDA"/>
    <n v="1"/>
    <s v="1"/>
    <s v="120"/>
    <s v="1 120"/>
    <n v="17"/>
  </r>
  <r>
    <x v="17"/>
    <s v="Monmouth"/>
    <s v="Atlantic Highlands School District"/>
    <s v="PK-06"/>
    <n v="1"/>
    <n v="245"/>
    <n v="195"/>
    <n v="0.79591836734693877"/>
    <n v="6"/>
    <n v="2.4489795918367346E-2"/>
    <n v="27"/>
    <n v="0.11020408163265306"/>
    <n v="3"/>
    <n v="1.2244897959183673E-2"/>
    <n v="1"/>
    <n v="4.0816326530612249E-3"/>
    <n v="0"/>
    <n v="0"/>
    <n v="13"/>
    <n v="5.3061224489795916E-2"/>
    <n v="3"/>
    <s v="91.9%"/>
    <s v="6.6%"/>
    <n v="0.124"/>
    <n v="28"/>
    <n v="0.1143"/>
    <n v="6"/>
    <n v="2.4500000000000001E-2"/>
    <n v="211"/>
    <n v="18"/>
    <n v="7.3469387755102047E-2"/>
    <n v="0"/>
    <n v="0"/>
    <n v="1"/>
    <n v="4.0816326530612249E-3"/>
    <n v="0"/>
    <n v="0"/>
    <n v="287"/>
    <n v="13"/>
    <n v="0"/>
    <s v="25"/>
    <s v="130"/>
    <s v="25 130"/>
    <n v="18"/>
  </r>
  <r>
    <x v="18"/>
    <s v="Camden"/>
    <s v="Audubon Public School District"/>
    <s v="PK-12"/>
    <n v="4"/>
    <n v="1354"/>
    <n v="1130"/>
    <n v="0.83456425406203838"/>
    <n v="45"/>
    <n v="3.3234859675036928E-2"/>
    <n v="122"/>
    <n v="9.0103397341211228E-2"/>
    <n v="13"/>
    <n v="9.6011816838995571E-3"/>
    <n v="1"/>
    <n v="7.3855243722304289E-4"/>
    <n v="2"/>
    <n v="1.4771048744460858E-3"/>
    <n v="41"/>
    <n v="3.0280649926144758E-2"/>
    <n v="3"/>
    <s v="96.5%"/>
    <s v="2.2%"/>
    <n v="0.20300000000000001"/>
    <n v="205"/>
    <n v="0.15140000000000001"/>
    <n v="74"/>
    <n v="5.4699999999999999E-2"/>
    <n v="1075"/>
    <n v="16"/>
    <n v="1.1816838995568686E-2"/>
    <n v="0"/>
    <n v="0"/>
    <n v="8"/>
    <n v="5.9084194977843431E-3"/>
    <n v="8"/>
    <n v="5.9084194977843431E-3"/>
    <n v="1353"/>
    <n v="79"/>
    <n v="0"/>
    <s v="7"/>
    <s v="150"/>
    <s v="7 150"/>
    <n v="19"/>
  </r>
  <r>
    <x v="19"/>
    <s v="Cape May"/>
    <s v="Avalon School District"/>
    <s v="PK-08"/>
    <n v="1"/>
    <n v="92"/>
    <n v="80"/>
    <n v="0.86956521739130432"/>
    <n v="0"/>
    <n v="0"/>
    <n v="9"/>
    <n v="9.7826086956521743E-2"/>
    <n v="0"/>
    <n v="0"/>
    <n v="0"/>
    <n v="0"/>
    <n v="0"/>
    <n v="0"/>
    <n v="3"/>
    <n v="3.2608695652173912E-2"/>
    <n v="2"/>
    <s v="92.8%"/>
    <s v="7.2%"/>
    <n v="0"/>
    <n v="0"/>
    <n v="0"/>
    <n v="0"/>
    <n v="0"/>
    <n v="92"/>
    <n v="0"/>
    <n v="0"/>
    <n v="0"/>
    <n v="0"/>
    <n v="1"/>
    <n v="1.0869565217391304E-2"/>
    <n v="0"/>
    <n v="0"/>
    <n v="63"/>
    <n v="5"/>
    <n v="0"/>
    <s v="9"/>
    <s v="170"/>
    <s v="9 170"/>
    <n v="20"/>
  </r>
  <r>
    <x v="20"/>
    <s v="Monmouth"/>
    <s v="Avon Boro School District"/>
    <s v="PK-08"/>
    <n v="1"/>
    <n v="116"/>
    <n v="104"/>
    <n v="0.89655172413793105"/>
    <n v="0"/>
    <n v="0"/>
    <n v="9"/>
    <n v="7.7586206896551727E-2"/>
    <n v="0"/>
    <n v="0"/>
    <n v="0"/>
    <n v="0"/>
    <n v="0"/>
    <n v="0"/>
    <n v="3"/>
    <n v="2.5862068965517241E-2"/>
    <n v="4"/>
    <s v="90.2%"/>
    <s v="6.5%"/>
    <n v="0.14599999999999999"/>
    <n v="10"/>
    <n v="8.6199999999999999E-2"/>
    <n v="5"/>
    <n v="4.3099999999999999E-2"/>
    <n v="101"/>
    <n v="2"/>
    <n v="1.7241379310344827E-2"/>
    <n v="0"/>
    <n v="0"/>
    <n v="0"/>
    <n v="0"/>
    <n v="0"/>
    <n v="0"/>
    <n v="203"/>
    <n v="11"/>
    <n v="0"/>
    <s v="25"/>
    <s v="180"/>
    <s v="25 180"/>
    <n v="21"/>
  </r>
  <r>
    <x v="21"/>
    <s v="Ocean"/>
    <s v="Barnegat Township School District"/>
    <s v="PK-12"/>
    <n v="6"/>
    <n v="3601.5"/>
    <n v="2276"/>
    <n v="0.63195890601138416"/>
    <n v="302"/>
    <n v="8.385394974316257E-2"/>
    <n v="778"/>
    <n v="0.2160211023184784"/>
    <n v="70.5"/>
    <n v="1.9575177009579343E-2"/>
    <n v="3"/>
    <n v="8.3298625572678054E-4"/>
    <n v="5"/>
    <n v="1.3883104262113009E-3"/>
    <n v="167"/>
    <n v="4.6369568235457445E-2"/>
    <n v="3"/>
    <s v="91.3%"/>
    <s v="6.8%"/>
    <n v="0.36099999999999999"/>
    <n v="1058"/>
    <n v="0.29380000000000001"/>
    <n v="270.5"/>
    <n v="7.51E-2"/>
    <n v="2273"/>
    <n v="87"/>
    <n v="2.4156601416076635E-2"/>
    <n v="0"/>
    <n v="0"/>
    <n v="29"/>
    <n v="8.0522004720255443E-3"/>
    <n v="45"/>
    <n v="1.2494793835901708E-2"/>
    <n v="3715"/>
    <n v="385"/>
    <n v="0"/>
    <s v="29"/>
    <s v="185"/>
    <s v="29 185"/>
    <n v="22"/>
  </r>
  <r>
    <x v="22"/>
    <s v="Camden"/>
    <s v="Barrington School District"/>
    <s v="PK-08"/>
    <n v="2"/>
    <n v="532"/>
    <n v="379"/>
    <n v="0.71240601503759393"/>
    <n v="33"/>
    <n v="6.2030075187969921E-2"/>
    <n v="63"/>
    <n v="0.11842105263157894"/>
    <n v="16"/>
    <n v="3.007518796992481E-2"/>
    <n v="3"/>
    <n v="5.6390977443609019E-3"/>
    <n v="3"/>
    <n v="5.6390977443609019E-3"/>
    <n v="35"/>
    <n v="6.5789473684210523E-2"/>
    <n v="3"/>
    <s v="95.4%"/>
    <s v="1.8%"/>
    <n v="0.25900000000000001"/>
    <n v="161"/>
    <n v="0.30259999999999998"/>
    <n v="45"/>
    <n v="8.4599999999999995E-2"/>
    <n v="326"/>
    <n v="15"/>
    <n v="2.819548872180451E-2"/>
    <n v="0"/>
    <n v="0"/>
    <n v="6"/>
    <n v="1.1278195488721804E-2"/>
    <n v="0"/>
    <n v="0"/>
    <n v="981"/>
    <n v="80"/>
    <n v="0"/>
    <s v="7"/>
    <s v="190"/>
    <s v="7 190"/>
    <n v="23"/>
  </r>
  <r>
    <x v="23"/>
    <s v="Ocean"/>
    <s v="Bay Head Borough School District"/>
    <s v="KG-08"/>
    <n v="1"/>
    <n v="120"/>
    <n v="109"/>
    <n v="0.90833333333333333"/>
    <n v="2"/>
    <n v="1.6666666666666666E-2"/>
    <n v="5"/>
    <n v="4.1666666666666664E-2"/>
    <n v="0"/>
    <n v="0"/>
    <n v="0"/>
    <n v="0"/>
    <n v="0"/>
    <n v="0"/>
    <n v="4"/>
    <n v="3.3333333333333333E-2"/>
    <n v="1"/>
    <s v="100%"/>
    <n v="0"/>
    <n v="0"/>
    <n v="0"/>
    <n v="0"/>
    <n v="0"/>
    <n v="0"/>
    <n v="120"/>
    <n v="0"/>
    <n v="0"/>
    <n v="0"/>
    <n v="0"/>
    <n v="0"/>
    <n v="0"/>
    <n v="0"/>
    <n v="0"/>
    <n v="116"/>
    <n v="2"/>
    <n v="0"/>
    <s v="29"/>
    <s v="210"/>
    <s v="29 210"/>
    <n v="24"/>
  </r>
  <r>
    <x v="24"/>
    <s v="Hudson"/>
    <s v="Bayonne School District"/>
    <s v="PK-12"/>
    <n v="13"/>
    <n v="10422.5"/>
    <n v="4454.5"/>
    <n v="0.42739266011033822"/>
    <n v="1607.5"/>
    <n v="0.15423362916766611"/>
    <n v="2991.5"/>
    <n v="0.28702326697049652"/>
    <n v="852"/>
    <n v="8.1746222115615261E-2"/>
    <n v="61"/>
    <n v="5.8527224754137686E-3"/>
    <n v="38.5"/>
    <n v="3.6939313984168864E-3"/>
    <n v="417.5"/>
    <n v="4.0057567762053249E-2"/>
    <n v="4"/>
    <s v="70.6%"/>
    <s v="13.3%"/>
    <n v="0.55500000000000005"/>
    <n v="5534"/>
    <n v="0.53100000000000003"/>
    <n v="673"/>
    <n v="6.4600000000000005E-2"/>
    <n v="4215.5"/>
    <n v="716.5"/>
    <n v="6.8745502518589588E-2"/>
    <n v="0"/>
    <n v="0"/>
    <n v="85.5"/>
    <n v="8.2034060925881506E-3"/>
    <n v="49"/>
    <n v="4.7013672343487649E-3"/>
    <n v="11503"/>
    <n v="2598"/>
    <n v="0"/>
    <s v="17"/>
    <s v="220"/>
    <s v="17 220"/>
    <n v="25"/>
  </r>
  <r>
    <x v="25"/>
    <s v="Monmouth"/>
    <s v="Bayshore Jointure Commission School District"/>
    <s v="PK-12"/>
    <n v="1"/>
    <n v="57"/>
    <n v="36"/>
    <n v="0.63157894736842102"/>
    <n v="5"/>
    <n v="8.771929824561403E-2"/>
    <n v="12"/>
    <n v="0.21052631578947367"/>
    <n v="2"/>
    <n v="3.5087719298245612E-2"/>
    <n v="0"/>
    <n v="0"/>
    <n v="0"/>
    <n v="0"/>
    <n v="2"/>
    <n v="3.5087719298245612E-2"/>
    <n v="4"/>
    <s v="90.7%"/>
    <s v="5.6%"/>
    <n v="7.3999999999999996E-2"/>
    <n v="9"/>
    <n v="0.15790000000000001"/>
    <n v="1"/>
    <n v="1.7500000000000002E-2"/>
    <n v="47"/>
    <n v="0"/>
    <n v="0"/>
    <n v="0"/>
    <n v="0"/>
    <n v="0"/>
    <n v="0"/>
    <n v="0"/>
    <n v="0"/>
    <s v="NDA"/>
    <s v="NDA"/>
    <n v="0"/>
    <s v="25"/>
    <s v="225"/>
    <s v="25 225"/>
    <n v="26"/>
  </r>
  <r>
    <x v="26"/>
    <s v="Ocean"/>
    <s v="Beach Haven School District"/>
    <s v="PK-06"/>
    <n v="1"/>
    <n v="63"/>
    <n v="51"/>
    <n v="0.80952380952380953"/>
    <n v="0"/>
    <n v="0"/>
    <n v="11"/>
    <n v="0.17460317460317459"/>
    <n v="0"/>
    <n v="0"/>
    <n v="0"/>
    <n v="0"/>
    <n v="0"/>
    <n v="0"/>
    <n v="1"/>
    <n v="1.5873015873015872E-2"/>
    <n v="2"/>
    <s v="84.5%"/>
    <s v="15.5%"/>
    <n v="0"/>
    <n v="0"/>
    <n v="0"/>
    <n v="0"/>
    <n v="0"/>
    <n v="63"/>
    <n v="0"/>
    <n v="0"/>
    <n v="0"/>
    <n v="0"/>
    <n v="2"/>
    <n v="3.1746031746031744E-2"/>
    <n v="0"/>
    <n v="0"/>
    <n v="39"/>
    <n v="4"/>
    <n v="0"/>
    <s v="29"/>
    <s v="230"/>
    <s v="29 230"/>
    <n v="27"/>
  </r>
  <r>
    <x v="27"/>
    <s v="Somerset"/>
    <s v="Bedminster Township Public School District"/>
    <s v="PK-08"/>
    <n v="1"/>
    <n v="428"/>
    <n v="236"/>
    <n v="0.55140186915887845"/>
    <n v="8"/>
    <n v="1.8691588785046728E-2"/>
    <n v="91"/>
    <n v="0.21261682242990654"/>
    <n v="68"/>
    <n v="0.15887850467289719"/>
    <n v="0"/>
    <n v="0"/>
    <n v="2"/>
    <n v="4.6728971962616819E-3"/>
    <n v="23"/>
    <n v="5.3738317757009345E-2"/>
    <n v="6"/>
    <s v="76.3%"/>
    <s v="10.3%"/>
    <n v="9.4E-2"/>
    <n v="34"/>
    <n v="7.9399999999999998E-2"/>
    <n v="9"/>
    <n v="2.1000000000000001E-2"/>
    <n v="385"/>
    <n v="18"/>
    <n v="4.2056074766355138E-2"/>
    <n v="0"/>
    <n v="0"/>
    <n v="0"/>
    <n v="0"/>
    <n v="0"/>
    <n v="0"/>
    <n v="866"/>
    <n v="34"/>
    <n v="0"/>
    <s v="35"/>
    <s v="240"/>
    <s v="35 240"/>
    <n v="28"/>
  </r>
  <r>
    <x v="28"/>
    <s v="Essex"/>
    <s v="Belleville Public School District"/>
    <s v="PK-12"/>
    <n v="10"/>
    <n v="5047"/>
    <n v="494"/>
    <n v="9.7879928670497329E-2"/>
    <n v="392"/>
    <n v="7.7669902912621352E-2"/>
    <n v="3746"/>
    <n v="0.74222310283336634"/>
    <n v="306"/>
    <n v="6.0630077273627896E-2"/>
    <n v="17"/>
    <n v="3.3683376263126609E-3"/>
    <n v="20"/>
    <n v="3.9627501486031308E-3"/>
    <n v="72"/>
    <n v="1.426590053497127E-2"/>
    <n v="4"/>
    <s v="76.5%"/>
    <s v="20.6%"/>
    <n v="0.56799999999999995"/>
    <n v="2565"/>
    <n v="0.50819999999999999"/>
    <n v="598"/>
    <n v="0.11849999999999999"/>
    <n v="1884"/>
    <n v="599"/>
    <n v="0.11868436695066376"/>
    <n v="0"/>
    <n v="0"/>
    <n v="31"/>
    <n v="6.1422627303348524E-3"/>
    <n v="9"/>
    <n v="1.7832375668714088E-3"/>
    <n v="5415"/>
    <n v="832"/>
    <n v="0"/>
    <s v="13"/>
    <s v="250"/>
    <s v="13 250"/>
    <n v="29"/>
  </r>
  <r>
    <x v="29"/>
    <s v="Camden"/>
    <s v="Bellmawr Public School District"/>
    <s v="PK-08"/>
    <n v="3"/>
    <n v="1170"/>
    <n v="623"/>
    <n v="0.53247863247863247"/>
    <n v="62"/>
    <n v="5.2991452991452991E-2"/>
    <n v="283"/>
    <n v="0.24188034188034188"/>
    <n v="138"/>
    <n v="0.11794871794871795"/>
    <n v="1"/>
    <n v="8.547008547008547E-4"/>
    <n v="0"/>
    <n v="0"/>
    <n v="63"/>
    <n v="5.3846153846153849E-2"/>
    <n v="6"/>
    <s v="79.9%"/>
    <s v="9.7%"/>
    <n v="0.439"/>
    <n v="469"/>
    <n v="0.40089999999999998"/>
    <n v="90"/>
    <n v="7.6899999999999996E-2"/>
    <n v="611"/>
    <n v="51"/>
    <n v="4.3589743589743588E-2"/>
    <n v="0"/>
    <n v="0"/>
    <n v="3"/>
    <n v="2.5641025641025641E-3"/>
    <n v="7"/>
    <n v="5.9829059829059833E-3"/>
    <n v="1097"/>
    <n v="157"/>
    <n v="0"/>
    <s v="7"/>
    <s v="260"/>
    <s v="7 260"/>
    <n v="30"/>
  </r>
  <r>
    <x v="30"/>
    <s v="Monmouth"/>
    <s v="Belmar Elementary School District"/>
    <s v="PK-08"/>
    <n v="1"/>
    <n v="398"/>
    <n v="143"/>
    <n v="0.3592964824120603"/>
    <n v="13"/>
    <n v="3.2663316582914576E-2"/>
    <n v="222"/>
    <n v="0.55778894472361806"/>
    <n v="4"/>
    <n v="1.0050251256281407E-2"/>
    <n v="0"/>
    <n v="0"/>
    <n v="0"/>
    <n v="0"/>
    <n v="16"/>
    <n v="4.0201005025125629E-2"/>
    <n v="3"/>
    <s v="52.7%"/>
    <s v="45.9%"/>
    <n v="0.52"/>
    <n v="160"/>
    <n v="0.40200000000000002"/>
    <n v="47"/>
    <n v="0.1181"/>
    <n v="191"/>
    <n v="68"/>
    <n v="0.17085427135678391"/>
    <n v="0"/>
    <n v="0"/>
    <n v="10"/>
    <n v="2.5125628140703519E-2"/>
    <n v="6"/>
    <n v="1.507537688442211E-2"/>
    <n v="563"/>
    <n v="56"/>
    <n v="0"/>
    <s v="25"/>
    <s v="270"/>
    <s v="25 270"/>
    <n v="31"/>
  </r>
  <r>
    <x v="31"/>
    <s v="Hudson"/>
    <s v="Beloved Community Charter"/>
    <s v="KG-12"/>
    <n v="1"/>
    <n v="1556"/>
    <n v="319"/>
    <n v="0.20501285347043702"/>
    <n v="413"/>
    <n v="0.26542416452442158"/>
    <n v="496"/>
    <n v="0.31876606683804626"/>
    <n v="243"/>
    <n v="0.15616966580976863"/>
    <n v="7"/>
    <n v="4.4987146529562984E-3"/>
    <n v="4"/>
    <n v="2.5706940874035988E-3"/>
    <n v="74"/>
    <n v="4.7557840616966579E-2"/>
    <n v="6"/>
    <s v="70.9%"/>
    <s v="9.5%"/>
    <n v="0.76100000000000001"/>
    <n v="1101"/>
    <n v="0.70760000000000001"/>
    <n v="82"/>
    <n v="5.2699999999999997E-2"/>
    <n v="373"/>
    <n v="120"/>
    <n v="7.7120822622107968E-2"/>
    <n v="0"/>
    <n v="0"/>
    <n v="0"/>
    <n v="0"/>
    <n v="1"/>
    <n v="6.426735218508997E-4"/>
    <s v="NDA"/>
    <s v="NDA"/>
    <n v="0"/>
    <s v="80"/>
    <s v="6082"/>
    <s v="80 6082"/>
    <n v="32"/>
  </r>
  <r>
    <x v="32"/>
    <s v="Warren"/>
    <s v="Belvidere School District"/>
    <s v="PK-12"/>
    <n v="2"/>
    <n v="577"/>
    <n v="454"/>
    <n v="0.78682842287694976"/>
    <n v="16"/>
    <n v="2.7729636048526862E-2"/>
    <n v="77"/>
    <n v="0.13344887348353554"/>
    <n v="6"/>
    <n v="1.0398613518197574E-2"/>
    <n v="2"/>
    <n v="3.4662045060658577E-3"/>
    <n v="0"/>
    <n v="0"/>
    <n v="22"/>
    <n v="3.8128249566724434E-2"/>
    <n v="3"/>
    <s v="95.5%"/>
    <s v="2.6%"/>
    <n v="0.255"/>
    <n v="154"/>
    <n v="0.26690000000000003"/>
    <n v="6"/>
    <n v="1.04E-2"/>
    <n v="417"/>
    <n v="4"/>
    <n v="6.9324090121317154E-3"/>
    <n v="0"/>
    <n v="0"/>
    <n v="0"/>
    <n v="0"/>
    <n v="5"/>
    <n v="8.6655112651646445E-3"/>
    <n v="410"/>
    <n v="36"/>
    <n v="0"/>
    <s v="41"/>
    <s v="280"/>
    <s v="41 280"/>
    <n v="33"/>
  </r>
  <r>
    <x v="33"/>
    <s v="Burlington"/>
    <s v="Benjamin Banneker Preparatory Charter School"/>
    <s v="KG-08"/>
    <n v="1"/>
    <n v="360"/>
    <n v="8"/>
    <n v="2.2222222222222223E-2"/>
    <n v="292"/>
    <n v="0.81111111111111112"/>
    <n v="49"/>
    <n v="0.1361111111111111"/>
    <n v="8"/>
    <n v="2.2222222222222223E-2"/>
    <n v="0"/>
    <n v="0"/>
    <n v="3"/>
    <n v="8.3333333333333332E-3"/>
    <n v="0"/>
    <n v="0"/>
    <n v="3"/>
    <s v="98.1%"/>
    <s v="1.1%"/>
    <n v="0.436"/>
    <n v="148"/>
    <n v="0.41110000000000002"/>
    <n v="17"/>
    <n v="4.7199999999999999E-2"/>
    <n v="195"/>
    <n v="0"/>
    <n v="0"/>
    <n v="0"/>
    <n v="0"/>
    <n v="5"/>
    <n v="1.3888888888888888E-2"/>
    <n v="1"/>
    <n v="2.7777777777777779E-3"/>
    <s v="NDA"/>
    <s v="NDA"/>
    <n v="0"/>
    <s v="80"/>
    <s v="6076"/>
    <s v="80 6076"/>
    <n v="34"/>
  </r>
  <r>
    <x v="34"/>
    <s v="Bergen"/>
    <s v="Bergen Arts And Science Charter School"/>
    <s v="KG-12"/>
    <n v="1"/>
    <n v="1280"/>
    <n v="371"/>
    <n v="0.28984375000000001"/>
    <n v="135"/>
    <n v="0.10546875"/>
    <n v="661"/>
    <n v="0.51640624999999996"/>
    <n v="96"/>
    <n v="7.4999999999999997E-2"/>
    <n v="1"/>
    <n v="7.8125000000000004E-4"/>
    <n v="2"/>
    <n v="1.5625000000000001E-3"/>
    <n v="14"/>
    <n v="1.0937499999999999E-2"/>
    <n v="6"/>
    <s v="55.8%"/>
    <s v="21.9%"/>
    <n v="0.53"/>
    <n v="528"/>
    <n v="0.41249999999999998"/>
    <n v="198"/>
    <n v="0.1547"/>
    <n v="554"/>
    <n v="73"/>
    <n v="5.7031249999999999E-2"/>
    <n v="0"/>
    <n v="0"/>
    <n v="11"/>
    <n v="8.5937500000000007E-3"/>
    <n v="0"/>
    <n v="0"/>
    <s v="NDA"/>
    <s v="NDA"/>
    <n v="0"/>
    <s v="80"/>
    <s v="6013"/>
    <s v="80 6013"/>
    <n v="35"/>
  </r>
  <r>
    <x v="35"/>
    <s v="Bergen"/>
    <s v="Bergen County Special Services School District"/>
    <s v="PK-12"/>
    <n v="6"/>
    <n v="673"/>
    <n v="214"/>
    <n v="0.31797919762258542"/>
    <n v="88"/>
    <n v="0.13075780089153047"/>
    <n v="297"/>
    <n v="0.44130757800891529"/>
    <n v="61"/>
    <n v="9.0638930163447248E-2"/>
    <n v="1"/>
    <n v="1.4858841010401188E-3"/>
    <n v="3"/>
    <n v="4.4576523031203564E-3"/>
    <n v="9"/>
    <n v="1.3372956909361069E-2"/>
    <n v="5"/>
    <s v="72.3%"/>
    <s v="18.8%"/>
    <n v="0.158"/>
    <n v="110"/>
    <n v="0.16339999999999999"/>
    <n v="9"/>
    <n v="1.34E-2"/>
    <n v="554"/>
    <n v="10"/>
    <n v="1.4858841010401188E-2"/>
    <n v="0"/>
    <n v="0"/>
    <n v="1"/>
    <n v="1.4858841010401188E-3"/>
    <n v="4"/>
    <n v="5.9435364041604752E-3"/>
    <s v="NDA"/>
    <s v="NDA"/>
    <n v="0"/>
    <s v="3"/>
    <s v="285"/>
    <s v="3 285"/>
    <n v="36"/>
  </r>
  <r>
    <x v="36"/>
    <s v="Bergen"/>
    <s v="Bergen County Vocational Technical School District"/>
    <d v="2025-09-12T00:00:00"/>
    <n v="6"/>
    <n v="2790.5"/>
    <n v="1006.5"/>
    <n v="0.3606880487367855"/>
    <n v="188"/>
    <n v="6.7371438810249054E-2"/>
    <n v="537"/>
    <n v="0.19243863106970077"/>
    <n v="1035.5"/>
    <n v="0.37108045153198349"/>
    <n v="7"/>
    <n v="2.5085110195305501E-3"/>
    <n v="13"/>
    <n v="4.6586633219853069E-3"/>
    <n v="3.5"/>
    <n v="1.254255509765275E-3"/>
    <n v="6"/>
    <s v="86.3%"/>
    <s v="2.7%"/>
    <n v="0.112"/>
    <n v="218"/>
    <n v="7.8100000000000003E-2"/>
    <n v="80.5"/>
    <n v="2.8799999999999999E-2"/>
    <n v="2492"/>
    <n v="0.5"/>
    <n v="0"/>
    <n v="0"/>
    <n v="0"/>
    <n v="0"/>
    <n v="0"/>
    <n v="3"/>
    <n v="1.0750761512273786E-3"/>
    <s v="NDA"/>
    <s v="NDA"/>
    <n v="0"/>
    <s v="3"/>
    <s v="290"/>
    <s v="3 290"/>
    <n v="37"/>
  </r>
  <r>
    <x v="37"/>
    <s v="Bergen"/>
    <s v="Bergenfield Borough School District"/>
    <s v="PK-12"/>
    <n v="7"/>
    <n v="3698"/>
    <n v="357"/>
    <n v="9.6538669551108708E-2"/>
    <n v="276"/>
    <n v="7.4634937804218496E-2"/>
    <n v="2098"/>
    <n v="0.56733369388858845"/>
    <n v="834"/>
    <n v="0.22552731206057328"/>
    <n v="4"/>
    <n v="1.081665765278529E-3"/>
    <n v="20"/>
    <n v="5.4083288263926449E-3"/>
    <n v="109"/>
    <n v="2.9475392103839912E-2"/>
    <n v="6"/>
    <s v="49.8%"/>
    <s v="35.2%"/>
    <n v="0.31900000000000001"/>
    <n v="842"/>
    <n v="0.22770000000000001"/>
    <n v="418"/>
    <n v="0.113"/>
    <n v="2438"/>
    <n v="261"/>
    <n v="7.0578691184424017E-2"/>
    <n v="0"/>
    <n v="0"/>
    <n v="10"/>
    <n v="2.7041644131963224E-3"/>
    <n v="26"/>
    <n v="7.0308274743104381E-3"/>
    <n v="4613"/>
    <n v="328"/>
    <n v="0"/>
    <s v="3"/>
    <s v="300"/>
    <s v="3 300"/>
    <n v="38"/>
  </r>
  <r>
    <x v="38"/>
    <s v="Union"/>
    <s v="Berkeley Heights School District"/>
    <s v="PK-12"/>
    <n v="6"/>
    <n v="2418.5"/>
    <n v="1472"/>
    <n v="0.6086417200744263"/>
    <n v="38"/>
    <n v="1.5712218317138722E-2"/>
    <n v="345.5"/>
    <n v="0.14285714285714285"/>
    <n v="401"/>
    <n v="0.16580525118875336"/>
    <n v="0"/>
    <n v="0"/>
    <n v="3"/>
    <n v="1.2404382881951624E-3"/>
    <n v="159"/>
    <n v="6.5743229274343604E-2"/>
    <n v="6"/>
    <s v="89.5%"/>
    <s v="2%"/>
    <n v="2.1000000000000001E-2"/>
    <n v="28.5"/>
    <n v="1.18E-2"/>
    <n v="13"/>
    <n v="5.4000000000000003E-3"/>
    <n v="2377"/>
    <n v="42"/>
    <n v="1.7366136034732273E-2"/>
    <n v="0"/>
    <n v="0"/>
    <n v="1"/>
    <n v="4.1347942939838741E-4"/>
    <n v="0"/>
    <n v="0"/>
    <n v="2544"/>
    <n v="32"/>
    <n v="0"/>
    <s v="39"/>
    <s v="310"/>
    <s v="39 310"/>
    <n v="39"/>
  </r>
  <r>
    <x v="39"/>
    <s v="Ocean"/>
    <s v="Berkeley Township School District"/>
    <s v="PK-06"/>
    <n v="4"/>
    <n v="2394"/>
    <n v="1628"/>
    <n v="0.6800334168755221"/>
    <n v="109"/>
    <n v="4.5530492898913949E-2"/>
    <n v="494"/>
    <n v="0.20634920634920634"/>
    <n v="41"/>
    <n v="1.7126148705096073E-2"/>
    <n v="3"/>
    <n v="1.2531328320802004E-3"/>
    <n v="3"/>
    <n v="1.2531328320802004E-3"/>
    <n v="116"/>
    <n v="4.8454469507101083E-2"/>
    <n v="3"/>
    <s v="95.6%"/>
    <s v="3.1%"/>
    <n v="0.30299999999999999"/>
    <n v="628"/>
    <n v="0.26229999999999998"/>
    <n v="151"/>
    <n v="6.3100000000000003E-2"/>
    <n v="1615"/>
    <n v="41"/>
    <n v="1.7126148705096073E-2"/>
    <n v="0"/>
    <n v="0"/>
    <n v="30"/>
    <n v="1.2531328320802004E-2"/>
    <n v="43"/>
    <n v="1.796157059314954E-2"/>
    <n v="2445"/>
    <n v="217"/>
    <n v="0"/>
    <s v="29"/>
    <s v="320"/>
    <s v="29 320"/>
    <n v="40"/>
  </r>
  <r>
    <x v="40"/>
    <s v="Camden"/>
    <s v="Berlin Borough School District"/>
    <s v="PK-08"/>
    <n v="1"/>
    <n v="840"/>
    <n v="589"/>
    <n v="0.70119047619047614"/>
    <n v="77"/>
    <n v="9.166666666666666E-2"/>
    <n v="79"/>
    <n v="9.4047619047619047E-2"/>
    <n v="38"/>
    <n v="4.5238095238095237E-2"/>
    <n v="2"/>
    <n v="2.3809523809523812E-3"/>
    <n v="0"/>
    <n v="0"/>
    <n v="55"/>
    <n v="6.5476190476190479E-2"/>
    <n v="3"/>
    <s v="97.8%"/>
    <s v="1.3%"/>
    <n v="0.113"/>
    <n v="124"/>
    <n v="0.14760000000000001"/>
    <n v="18"/>
    <n v="2.1399999999999999E-2"/>
    <n v="698"/>
    <n v="13"/>
    <n v="1.5476190476190477E-2"/>
    <n v="0"/>
    <n v="0"/>
    <n v="1"/>
    <n v="1.1904761904761906E-3"/>
    <n v="2"/>
    <n v="2.3809523809523812E-3"/>
    <n v="860"/>
    <n v="58"/>
    <n v="0"/>
    <s v="7"/>
    <s v="330"/>
    <s v="7 330"/>
    <n v="41"/>
  </r>
  <r>
    <x v="41"/>
    <s v="Camden"/>
    <s v="Berlin Township School District"/>
    <s v="PK-08"/>
    <n v="2"/>
    <n v="612"/>
    <n v="333"/>
    <n v="0.54411764705882348"/>
    <n v="75"/>
    <n v="0.12254901960784313"/>
    <n v="143"/>
    <n v="0.23366013071895425"/>
    <n v="42"/>
    <n v="6.8627450980392163E-2"/>
    <n v="0"/>
    <n v="0"/>
    <n v="1"/>
    <n v="1.6339869281045752E-3"/>
    <n v="18"/>
    <n v="2.9411764705882353E-2"/>
    <n v="4"/>
    <s v="88.1%"/>
    <s v="6.1%"/>
    <n v="0.41299999999999998"/>
    <n v="205"/>
    <n v="0.33500000000000002"/>
    <n v="20"/>
    <n v="3.27E-2"/>
    <n v="387"/>
    <n v="24"/>
    <n v="3.9215686274509803E-2"/>
    <n v="0"/>
    <n v="0"/>
    <n v="68"/>
    <n v="0.1111111111111111"/>
    <n v="5"/>
    <n v="8.1699346405228763E-3"/>
    <n v="806"/>
    <n v="143"/>
    <n v="0"/>
    <s v="7"/>
    <s v="340"/>
    <s v="7 340"/>
    <n v="42"/>
  </r>
  <r>
    <x v="42"/>
    <s v="Somerset"/>
    <s v="Bernards Township School District"/>
    <s v="PK-12"/>
    <n v="6"/>
    <n v="4730"/>
    <n v="2333"/>
    <n v="0.49323467230443974"/>
    <n v="48.5"/>
    <n v="1.0253699788583509E-2"/>
    <n v="434"/>
    <n v="9.1754756871035945E-2"/>
    <n v="1720.5"/>
    <n v="0.36374207188160679"/>
    <n v="7"/>
    <n v="1.4799154334038055E-3"/>
    <n v="1"/>
    <n v="2.1141649048625792E-4"/>
    <n v="186"/>
    <n v="3.9323467230443977E-2"/>
    <n v="6"/>
    <s v="78.5%"/>
    <s v="2.8%"/>
    <n v="1.6E-2"/>
    <n v="72"/>
    <n v="1.52E-2"/>
    <n v="24.5"/>
    <n v="5.1999999999999998E-3"/>
    <n v="4633.5"/>
    <n v="130"/>
    <n v="2.748414376321353E-2"/>
    <n v="0"/>
    <n v="0"/>
    <n v="10"/>
    <n v="2.1141649048625794E-3"/>
    <n v="2"/>
    <n v="4.2283298097251583E-4"/>
    <n v="5442"/>
    <n v="101"/>
    <n v="0"/>
    <s v="35"/>
    <s v="350"/>
    <s v="35 350"/>
    <n v="43"/>
  </r>
  <r>
    <x v="43"/>
    <s v="Hunterdon"/>
    <s v="Bethlehem Township School District"/>
    <s v="PK-08"/>
    <n v="2"/>
    <n v="362"/>
    <n v="300"/>
    <n v="0.82872928176795579"/>
    <n v="7"/>
    <n v="1.9337016574585635E-2"/>
    <n v="29"/>
    <n v="8.0110497237569064E-2"/>
    <n v="15"/>
    <n v="4.1436464088397788E-2"/>
    <n v="0"/>
    <n v="0"/>
    <n v="0"/>
    <n v="0"/>
    <n v="11"/>
    <n v="3.0386740331491711E-2"/>
    <n v="3"/>
    <s v="93.6%"/>
    <s v="2.5%"/>
    <n v="3.3000000000000002E-2"/>
    <n v="7"/>
    <n v="1.9300000000000001E-2"/>
    <n v="4"/>
    <n v="1.0999999999999999E-2"/>
    <n v="351"/>
    <n v="4"/>
    <n v="1.1049723756906077E-2"/>
    <n v="0"/>
    <n v="0"/>
    <n v="2"/>
    <n v="5.5248618784530384E-3"/>
    <n v="0"/>
    <n v="0"/>
    <n v="404"/>
    <n v="11"/>
    <n v="0"/>
    <s v="19"/>
    <s v="370"/>
    <s v="19 370"/>
    <n v="44"/>
  </r>
  <r>
    <x v="44"/>
    <s v="Burlington"/>
    <s v="Beverly City School District"/>
    <s v="PK-08"/>
    <n v="1"/>
    <n v="334"/>
    <n v="89"/>
    <n v="0.26646706586826346"/>
    <n v="122"/>
    <n v="0.3652694610778443"/>
    <n v="87"/>
    <n v="0.26047904191616766"/>
    <n v="3"/>
    <n v="8.9820359281437123E-3"/>
    <n v="0"/>
    <n v="0"/>
    <n v="1"/>
    <n v="2.9940119760479044E-3"/>
    <n v="32"/>
    <n v="9.580838323353294E-2"/>
    <n v="5"/>
    <s v="79.7%"/>
    <s v="7.2%"/>
    <n v="0.40600000000000003"/>
    <n v="148"/>
    <n v="0.44309999999999999"/>
    <n v="36"/>
    <n v="0.10780000000000001"/>
    <n v="150"/>
    <n v="37"/>
    <n v="0.11077844311377245"/>
    <n v="0"/>
    <n v="0"/>
    <n v="4"/>
    <n v="1.1976047904191617E-2"/>
    <n v="0"/>
    <n v="0"/>
    <n v="414"/>
    <n v="67"/>
    <n v="0"/>
    <s v="5"/>
    <s v="380"/>
    <s v="5 380"/>
    <n v="45"/>
  </r>
  <r>
    <x v="45"/>
    <s v="Camden"/>
    <s v="Black Horse Pike Regional School District"/>
    <d v="2025-09-12T00:00:00"/>
    <n v="3"/>
    <n v="3426"/>
    <n v="1636"/>
    <n v="0.47752481027437244"/>
    <n v="913"/>
    <n v="0.26649153531815528"/>
    <n v="505"/>
    <n v="0.14740221833041448"/>
    <n v="212"/>
    <n v="6.187974314068885E-2"/>
    <n v="14"/>
    <n v="4.0863981319322826E-3"/>
    <n v="6"/>
    <n v="1.7513134851138354E-3"/>
    <n v="140"/>
    <n v="4.0863981319322826E-2"/>
    <n v="3"/>
    <s v="90.9%"/>
    <s v="4.4%"/>
    <n v="0.313"/>
    <n v="1008"/>
    <n v="0.29420000000000002"/>
    <n v="202"/>
    <n v="5.8999999999999997E-2"/>
    <n v="2216"/>
    <n v="74"/>
    <n v="2.1599532983070636E-2"/>
    <n v="0"/>
    <n v="0"/>
    <n v="0"/>
    <n v="0"/>
    <n v="36"/>
    <n v="1.0507880910683012E-2"/>
    <n v="4628"/>
    <n v="527"/>
    <n v="0"/>
    <s v="7"/>
    <s v="390"/>
    <s v="7 390"/>
    <n v="46"/>
  </r>
  <r>
    <x v="46"/>
    <s v="Warren"/>
    <s v="Blairstown Elementary Township School District"/>
    <s v="PK-06"/>
    <n v="1"/>
    <n v="425"/>
    <n v="331"/>
    <n v="0.77882352941176469"/>
    <n v="14"/>
    <n v="3.2941176470588238E-2"/>
    <n v="50"/>
    <n v="0.11764705882352941"/>
    <n v="1"/>
    <n v="2.352941176470588E-3"/>
    <n v="1"/>
    <n v="2.352941176470588E-3"/>
    <n v="2"/>
    <n v="4.7058823529411761E-3"/>
    <n v="26"/>
    <n v="6.1176470588235297E-2"/>
    <n v="2"/>
    <s v="98.6%"/>
    <n v="0"/>
    <n v="0.14399999999999999"/>
    <n v="51"/>
    <n v="0.12"/>
    <n v="9"/>
    <n v="2.12E-2"/>
    <n v="365"/>
    <n v="3"/>
    <n v="7.058823529411765E-3"/>
    <n v="0"/>
    <n v="0"/>
    <n v="2"/>
    <n v="4.7058823529411761E-3"/>
    <n v="0"/>
    <n v="0"/>
    <n v="510"/>
    <n v="25"/>
    <n v="0"/>
    <s v="41"/>
    <s v="400"/>
    <s v="41 400"/>
    <n v="47"/>
  </r>
  <r>
    <x v="47"/>
    <s v="Essex"/>
    <s v="Bloomfield Township School District"/>
    <s v="PK-12"/>
    <n v="11"/>
    <n v="6367.5"/>
    <n v="1479.5"/>
    <n v="0.23235178641539064"/>
    <n v="1323.5"/>
    <n v="0.20785237534354142"/>
    <n v="3008.5"/>
    <n v="0.4724774244208873"/>
    <n v="389"/>
    <n v="6.1091480172752261E-2"/>
    <n v="14"/>
    <n v="2.1986650961915979E-3"/>
    <n v="59"/>
    <n v="9.2658029053788778E-3"/>
    <n v="94"/>
    <n v="1.4762465645857871E-2"/>
    <n v="3"/>
    <s v="95.3%"/>
    <s v="3.4%"/>
    <n v="0.38900000000000001"/>
    <n v="1867"/>
    <n v="0.29320000000000002"/>
    <n v="381"/>
    <n v="5.9799999999999999E-2"/>
    <n v="4119.5"/>
    <n v="362"/>
    <n v="5.6851197487239893E-2"/>
    <n v="0"/>
    <n v="0"/>
    <n v="0"/>
    <n v="0"/>
    <n v="3"/>
    <n v="4.7114252061248527E-4"/>
    <n v="7293"/>
    <n v="832"/>
    <n v="0"/>
    <s v="13"/>
    <s v="410"/>
    <s v="13 410"/>
    <n v="48"/>
  </r>
  <r>
    <x v="48"/>
    <s v="Passaic"/>
    <s v="Bloomingdale School District"/>
    <s v="PK-08"/>
    <n v="3"/>
    <n v="641"/>
    <n v="370"/>
    <n v="0.57722308892355689"/>
    <n v="11"/>
    <n v="1.7160686427457099E-2"/>
    <n v="211"/>
    <n v="0.32917316692667709"/>
    <n v="13"/>
    <n v="2.0280811232449299E-2"/>
    <n v="1"/>
    <n v="1.5600624024960999E-3"/>
    <n v="7"/>
    <n v="1.0920436817472699E-2"/>
    <n v="28"/>
    <n v="4.3681747269890797E-2"/>
    <n v="5"/>
    <s v="79.8%"/>
    <s v="14.9%"/>
    <n v="0.254"/>
    <n v="173"/>
    <n v="0.26989999999999997"/>
    <n v="43"/>
    <n v="6.7100000000000007E-2"/>
    <n v="425"/>
    <n v="12"/>
    <n v="1.8720748829953199E-2"/>
    <n v="0"/>
    <n v="0"/>
    <n v="3"/>
    <n v="4.6801872074882997E-3"/>
    <n v="1"/>
    <n v="1.5600624024960999E-3"/>
    <n v="985"/>
    <n v="74"/>
    <n v="0"/>
    <s v="31"/>
    <s v="420"/>
    <s v="31 420"/>
    <n v="49"/>
  </r>
  <r>
    <x v="49"/>
    <s v="Hunterdon"/>
    <s v="Bloomsbury Borough School District"/>
    <s v="PK-08"/>
    <n v="1"/>
    <n v="98"/>
    <n v="69"/>
    <n v="0.70408163265306123"/>
    <n v="11"/>
    <n v="0.11224489795918367"/>
    <n v="13"/>
    <n v="0.1326530612244898"/>
    <n v="1"/>
    <n v="1.020408163265306E-2"/>
    <n v="0"/>
    <n v="0"/>
    <n v="0"/>
    <n v="0"/>
    <n v="4"/>
    <n v="4.0816326530612242E-2"/>
    <n v="1"/>
    <s v="100%"/>
    <n v="0"/>
    <n v="0.247"/>
    <n v="20"/>
    <n v="0.2041"/>
    <n v="3"/>
    <n v="3.0599999999999999E-2"/>
    <n v="75"/>
    <n v="0"/>
    <n v="0"/>
    <n v="0"/>
    <n v="0"/>
    <n v="3"/>
    <n v="3.0612244897959183E-2"/>
    <n v="1"/>
    <n v="1.020408163265306E-2"/>
    <n v="94"/>
    <n v="7"/>
    <n v="0"/>
    <s v="19"/>
    <s v="430"/>
    <s v="19 430"/>
    <n v="50"/>
  </r>
  <r>
    <x v="50"/>
    <s v="Bergen"/>
    <s v="Bogota Public School District"/>
    <s v="PK-12"/>
    <n v="4"/>
    <n v="1337"/>
    <n v="151"/>
    <n v="0.11293941660433807"/>
    <n v="104"/>
    <n v="7.7786088257292441E-2"/>
    <n v="963"/>
    <n v="0.7202692595362753"/>
    <n v="95"/>
    <n v="7.1054599850411362E-2"/>
    <n v="1"/>
    <n v="7.4794315632011965E-4"/>
    <n v="1"/>
    <n v="7.4794315632011965E-4"/>
    <n v="22"/>
    <n v="1.6454749439042633E-2"/>
    <n v="3"/>
    <s v="72.2%"/>
    <s v="23.6%"/>
    <n v="0.52300000000000002"/>
    <n v="529"/>
    <n v="0.3957"/>
    <n v="207"/>
    <n v="0.15479999999999999"/>
    <n v="601"/>
    <n v="75"/>
    <n v="5.6095736724008978E-2"/>
    <n v="0"/>
    <n v="0"/>
    <n v="3"/>
    <n v="2.243829468960359E-3"/>
    <n v="3"/>
    <n v="2.243829468960359E-3"/>
    <n v="1356"/>
    <n v="139"/>
    <n v="0"/>
    <s v="3"/>
    <s v="440"/>
    <s v="3 440"/>
    <n v="51"/>
  </r>
  <r>
    <x v="51"/>
    <s v="Morris"/>
    <s v="Boonton Town Public School District"/>
    <s v="PK-12"/>
    <n v="3"/>
    <n v="1520.5"/>
    <n v="784.5"/>
    <n v="0.51594870108516933"/>
    <n v="98.5"/>
    <n v="6.4781321933574484E-2"/>
    <n v="433.5"/>
    <n v="0.28510358434725419"/>
    <n v="163.5"/>
    <n v="0.107530417625781"/>
    <n v="5"/>
    <n v="3.2883919763235779E-3"/>
    <n v="4.5"/>
    <n v="2.9595527786912199E-3"/>
    <n v="31"/>
    <n v="2.0388030253206183E-2"/>
    <n v="5"/>
    <s v="79.5%"/>
    <s v="10.9%"/>
    <n v="0.32"/>
    <n v="414"/>
    <n v="0.27229999999999999"/>
    <n v="72.5"/>
    <n v="4.7699999999999999E-2"/>
    <n v="1034"/>
    <n v="117"/>
    <n v="7.6948372245971716E-2"/>
    <n v="0"/>
    <n v="0"/>
    <n v="21"/>
    <n v="1.3811246300559027E-2"/>
    <n v="7"/>
    <n v="4.6037487668530086E-3"/>
    <n v="1194"/>
    <n v="139"/>
    <n v="0"/>
    <s v="27"/>
    <s v="450"/>
    <s v="27 450"/>
    <n v="52"/>
  </r>
  <r>
    <x v="52"/>
    <s v="Morris"/>
    <s v="Boonton Township School District"/>
    <s v="PK-08"/>
    <n v="1"/>
    <n v="407"/>
    <n v="311"/>
    <n v="0.76412776412776418"/>
    <n v="4"/>
    <n v="9.8280098280098278E-3"/>
    <n v="48"/>
    <n v="0.11793611793611794"/>
    <n v="35"/>
    <n v="8.5995085995085999E-2"/>
    <n v="0"/>
    <n v="0"/>
    <n v="0"/>
    <n v="0"/>
    <n v="9"/>
    <n v="2.2113022113022112E-2"/>
    <n v="5"/>
    <s v="91.5%"/>
    <s v="2.3%"/>
    <n v="1.7999999999999999E-2"/>
    <n v="6"/>
    <n v="1.47E-2"/>
    <n v="0"/>
    <n v="0"/>
    <n v="401"/>
    <n v="0"/>
    <n v="0"/>
    <n v="0"/>
    <n v="0"/>
    <n v="0"/>
    <n v="0"/>
    <n v="0"/>
    <n v="0"/>
    <n v="759"/>
    <n v="11"/>
    <n v="0"/>
    <s v="27"/>
    <s v="460"/>
    <s v="27 460"/>
    <n v="53"/>
  </r>
  <r>
    <x v="53"/>
    <s v="Burlington"/>
    <s v="Bordentown Regional School District"/>
    <s v="PK-12"/>
    <n v="5"/>
    <n v="2209"/>
    <n v="1367"/>
    <n v="0.61883205070167502"/>
    <n v="310"/>
    <n v="0.14033499320959711"/>
    <n v="346"/>
    <n v="0.15663196016296968"/>
    <n v="170"/>
    <n v="7.6957899502037116E-2"/>
    <n v="3"/>
    <n v="1.358080579447714E-3"/>
    <n v="5"/>
    <n v="2.2634676324128564E-3"/>
    <n v="8"/>
    <n v="3.6215482118605704E-3"/>
    <n v="4"/>
    <s v="92.2%"/>
    <s v="2.7%"/>
    <n v="0.189"/>
    <n v="252"/>
    <n v="0.11409999999999999"/>
    <n v="79"/>
    <n v="3.5799999999999998E-2"/>
    <n v="1878"/>
    <n v="41"/>
    <n v="1.8560434585785424E-2"/>
    <n v="0"/>
    <n v="0"/>
    <n v="0"/>
    <n v="0"/>
    <n v="12"/>
    <n v="5.432322317790856E-3"/>
    <n v="2316"/>
    <n v="108"/>
    <n v="0"/>
    <s v="5"/>
    <s v="475"/>
    <s v="5 475"/>
    <n v="54"/>
  </r>
  <r>
    <x v="54"/>
    <s v="Somerset"/>
    <s v="Bound Brook School District"/>
    <s v="PK-12"/>
    <n v="5"/>
    <n v="1973.5"/>
    <n v="220"/>
    <n v="0.11147707119331138"/>
    <n v="167"/>
    <n v="8.4621231314922732E-2"/>
    <n v="1513"/>
    <n v="0.76665822143400053"/>
    <n v="26"/>
    <n v="1.3174562959209527E-2"/>
    <n v="4"/>
    <n v="2.0268558398783888E-3"/>
    <n v="7"/>
    <n v="3.54699771978718E-3"/>
    <n v="36.5"/>
    <n v="1.8495059538890298E-2"/>
    <n v="3"/>
    <s v="34%"/>
    <s v="62.3%"/>
    <n v="0.73899999999999999"/>
    <n v="1312.5"/>
    <n v="0.66510000000000002"/>
    <n v="186.5"/>
    <n v="9.4500000000000001E-2"/>
    <n v="474.5"/>
    <n v="522"/>
    <n v="0.26450468710412972"/>
    <n v="0"/>
    <n v="0"/>
    <n v="0"/>
    <n v="0"/>
    <n v="22"/>
    <n v="1.1147707119331137E-2"/>
    <n v="1846"/>
    <n v="295"/>
    <n v="0"/>
    <s v="35"/>
    <s v="490"/>
    <s v="35 490"/>
    <n v="55"/>
  </r>
  <r>
    <x v="55"/>
    <s v="Monmouth"/>
    <s v="Bradley Beach School District"/>
    <s v="PK-08"/>
    <n v="1"/>
    <n v="196"/>
    <n v="53"/>
    <n v="0.27040816326530615"/>
    <n v="10"/>
    <n v="5.1020408163265307E-2"/>
    <n v="127"/>
    <n v="0.64795918367346939"/>
    <n v="3"/>
    <n v="1.5306122448979591E-2"/>
    <n v="0"/>
    <n v="0"/>
    <n v="1"/>
    <n v="5.1020408163265302E-3"/>
    <n v="2"/>
    <n v="1.020408163265306E-2"/>
    <n v="5"/>
    <s v="39.6%"/>
    <s v="53.2%"/>
    <n v="0.47699999999999998"/>
    <n v="98"/>
    <n v="0.5"/>
    <n v="21"/>
    <n v="0.1071"/>
    <n v="77"/>
    <n v="59"/>
    <n v="0.30102040816326531"/>
    <n v="0"/>
    <n v="0"/>
    <n v="0"/>
    <n v="0"/>
    <n v="0"/>
    <n v="0"/>
    <n v="364"/>
    <n v="33"/>
    <n v="0"/>
    <s v="25"/>
    <s v="500"/>
    <s v="25 500"/>
    <n v="56"/>
  </r>
  <r>
    <x v="56"/>
    <s v="Somerset"/>
    <s v="Branchburg Township School District"/>
    <s v="PK-08"/>
    <n v="3"/>
    <n v="1369"/>
    <n v="879"/>
    <n v="0.64207450693937185"/>
    <n v="72"/>
    <n v="5.2593133674214754E-2"/>
    <n v="162"/>
    <n v="0.1183345507669832"/>
    <n v="185"/>
    <n v="0.13513513513513514"/>
    <n v="2"/>
    <n v="1.4609203798392988E-3"/>
    <n v="0"/>
    <n v="0"/>
    <n v="69"/>
    <n v="5.0401753104455806E-2"/>
    <n v="4"/>
    <s v="89.5%"/>
    <s v="2.7%"/>
    <n v="6.5000000000000002E-2"/>
    <n v="91"/>
    <n v="6.6500000000000004E-2"/>
    <n v="11"/>
    <n v="8.0000000000000002E-3"/>
    <n v="1267"/>
    <n v="20"/>
    <n v="1.4609203798392988E-2"/>
    <n v="0"/>
    <n v="0"/>
    <n v="7"/>
    <n v="5.1132213294375461E-3"/>
    <n v="0"/>
    <n v="0"/>
    <n v="2309"/>
    <n v="52"/>
    <n v="0"/>
    <s v="35"/>
    <s v="510"/>
    <s v="35 510"/>
    <n v="57"/>
  </r>
  <r>
    <x v="57"/>
    <s v="Ocean"/>
    <s v="Brick Township Public School District"/>
    <s v="PK-12"/>
    <n v="12"/>
    <n v="8099.5"/>
    <n v="5346"/>
    <n v="0.66004074325575657"/>
    <n v="435.5"/>
    <n v="5.376875115747886E-2"/>
    <n v="1904.5"/>
    <n v="0.23513797147972096"/>
    <n v="156"/>
    <n v="1.9260448175813322E-2"/>
    <n v="8"/>
    <n v="9.8771529106734981E-4"/>
    <n v="8"/>
    <n v="9.8771529106734981E-4"/>
    <n v="241.5"/>
    <n v="2.9816655349095625E-2"/>
    <n v="3"/>
    <s v="84.6%"/>
    <s v="12.3%"/>
    <n v="0.32700000000000001"/>
    <n v="2096"/>
    <n v="0.25879999999999997"/>
    <n v="617"/>
    <n v="7.6200000000000004E-2"/>
    <n v="5386.5"/>
    <n v="485.5"/>
    <n v="5.9941971726649793E-2"/>
    <n v="0"/>
    <n v="0"/>
    <n v="29"/>
    <n v="3.5804679301191431E-3"/>
    <n v="65"/>
    <n v="8.0251867399222174E-3"/>
    <n v="10467"/>
    <n v="808"/>
    <n v="0"/>
    <s v="29"/>
    <s v="530"/>
    <s v="29 530"/>
    <n v="58"/>
  </r>
  <r>
    <x v="58"/>
    <s v="Cumberland"/>
    <s v="Bridgeton City School District"/>
    <s v="PK-12"/>
    <n v="8"/>
    <n v="6102"/>
    <n v="137"/>
    <n v="2.2451655195018027E-2"/>
    <n v="1151"/>
    <n v="0.18862667977712225"/>
    <n v="4699"/>
    <n v="0.77007538511963292"/>
    <n v="11"/>
    <n v="1.8026876433956079E-3"/>
    <n v="13"/>
    <n v="2.1304490331039002E-3"/>
    <n v="7"/>
    <n v="1.1471648639790233E-3"/>
    <n v="84"/>
    <n v="1.376597836774828E-2"/>
    <n v="3"/>
    <s v="35.2%"/>
    <s v="64.6%"/>
    <n v="0.83299999999999996"/>
    <n v="3709"/>
    <n v="0.60780000000000001"/>
    <n v="84"/>
    <n v="1.38E-2"/>
    <n v="2309"/>
    <n v="2289"/>
    <n v="0.37512291052114061"/>
    <n v="51"/>
    <n v="8.3579154375614546E-3"/>
    <n v="0"/>
    <n v="0"/>
    <n v="87"/>
    <n v="1.4257620452310717E-2"/>
    <n v="5449"/>
    <n v="1380"/>
    <n v="0"/>
    <s v="11"/>
    <s v="540"/>
    <s v="11 540"/>
    <n v="59"/>
  </r>
  <r>
    <x v="59"/>
    <s v="Cumberland"/>
    <s v="Bridgeton Public Charter School"/>
    <s v="KG-04"/>
    <n v="1"/>
    <n v="132"/>
    <n v="8"/>
    <n v="6.0606060606060608E-2"/>
    <n v="28"/>
    <n v="0.21212121212121213"/>
    <n v="90"/>
    <n v="0.68181818181818177"/>
    <n v="0"/>
    <n v="0"/>
    <n v="0"/>
    <n v="0"/>
    <n v="0"/>
    <n v="0"/>
    <n v="6"/>
    <n v="4.5454545454545456E-2"/>
    <n v="2"/>
    <s v="45.8%"/>
    <s v="54.2%"/>
    <n v="0.22900000000000001"/>
    <n v="11"/>
    <n v="8.3299999999999999E-2"/>
    <n v="0"/>
    <n v="0"/>
    <n v="121"/>
    <n v="18"/>
    <n v="0.13636363636363635"/>
    <n v="0"/>
    <n v="0"/>
    <n v="0"/>
    <n v="0"/>
    <n v="0"/>
    <n v="0"/>
    <s v="NDA"/>
    <s v="NDA"/>
    <n v="0"/>
    <s v="80"/>
    <s v="6100"/>
    <s v="80 6100"/>
    <n v="60"/>
  </r>
  <r>
    <x v="60"/>
    <s v="Somerset"/>
    <s v="Bridgewater-Raritan Regional School District"/>
    <s v="PK-12"/>
    <n v="11"/>
    <n v="7876"/>
    <n v="3208.5"/>
    <n v="0.40737684103605892"/>
    <n v="284"/>
    <n v="3.6058913153885222E-2"/>
    <n v="1564"/>
    <n v="0.19857795835449465"/>
    <n v="2422.5"/>
    <n v="0.30757998984255969"/>
    <n v="45"/>
    <n v="5.7135601828339254E-3"/>
    <n v="29"/>
    <n v="3.6820721178263079E-3"/>
    <n v="323"/>
    <n v="4.1010665312341293E-2"/>
    <n v="6"/>
    <s v="72.7%"/>
    <s v="8%"/>
    <n v="0.11799999999999999"/>
    <n v="742.5"/>
    <n v="9.4299999999999995E-2"/>
    <n v="265.5"/>
    <n v="3.3700000000000001E-2"/>
    <n v="6868"/>
    <n v="336"/>
    <n v="4.2661249365159977E-2"/>
    <n v="0"/>
    <n v="0"/>
    <n v="10.5"/>
    <n v="1.3331640426612493E-3"/>
    <n v="13.5"/>
    <n v="1.7140680548501778E-3"/>
    <n v="9054"/>
    <n v="317"/>
    <n v="0"/>
    <s v="35"/>
    <s v="555"/>
    <s v="35 555"/>
    <n v="61"/>
  </r>
  <r>
    <x v="61"/>
    <s v="Monmouth"/>
    <s v="Brielle Boro School District"/>
    <s v="PK-08"/>
    <n v="1"/>
    <n v="478"/>
    <n v="451"/>
    <n v="0.94351464435146448"/>
    <n v="4"/>
    <n v="8.368200836820083E-3"/>
    <n v="18"/>
    <n v="3.7656903765690378E-2"/>
    <n v="2"/>
    <n v="4.1841004184100415E-3"/>
    <n v="0"/>
    <n v="0"/>
    <n v="1"/>
    <n v="2.0920502092050207E-3"/>
    <n v="2"/>
    <n v="4.1841004184100415E-3"/>
    <n v="3"/>
    <s v="97.4%"/>
    <s v="2.2%"/>
    <n v="1.4E-2"/>
    <n v="3"/>
    <n v="6.3E-3"/>
    <n v="3"/>
    <n v="6.3E-3"/>
    <n v="472"/>
    <n v="7"/>
    <n v="1.4644351464435146E-2"/>
    <n v="0"/>
    <n v="0"/>
    <n v="0"/>
    <n v="0"/>
    <n v="1"/>
    <n v="2.0920502092050207E-3"/>
    <n v="840"/>
    <n v="25"/>
    <n v="0"/>
    <s v="25"/>
    <s v="560"/>
    <s v="25 560"/>
    <n v="62"/>
  </r>
  <r>
    <x v="62"/>
    <s v="Atlantic"/>
    <s v="Brigantine Public School District"/>
    <s v="PK-08"/>
    <n v="1"/>
    <n v="383"/>
    <n v="282"/>
    <n v="0.73629242819843344"/>
    <n v="6"/>
    <n v="1.5665796344647518E-2"/>
    <n v="51"/>
    <n v="0.13315926892950392"/>
    <n v="39"/>
    <n v="0.10182767624020887"/>
    <n v="0"/>
    <n v="0"/>
    <n v="0"/>
    <n v="0"/>
    <n v="5"/>
    <n v="1.3054830287206266E-2"/>
    <n v="6"/>
    <s v="89.1%"/>
    <s v="4.4%"/>
    <n v="0.315"/>
    <n v="87"/>
    <n v="0.22720000000000001"/>
    <n v="25"/>
    <n v="6.5299999999999997E-2"/>
    <n v="271"/>
    <n v="13"/>
    <n v="3.3942558746736295E-2"/>
    <n v="0"/>
    <n v="0"/>
    <n v="5"/>
    <n v="1.3054830287206266E-2"/>
    <n v="7"/>
    <n v="1.8276762402088774E-2"/>
    <n v="692"/>
    <n v="79"/>
    <n v="0"/>
    <s v="1"/>
    <s v="570"/>
    <s v="1 570"/>
    <n v="63"/>
  </r>
  <r>
    <x v="63"/>
    <s v="Camden"/>
    <s v="Brooklawn Public School District"/>
    <s v="PK-08"/>
    <n v="1"/>
    <n v="263"/>
    <n v="135"/>
    <n v="0.51330798479087447"/>
    <n v="26"/>
    <n v="9.8859315589353611E-2"/>
    <n v="74"/>
    <n v="0.28136882129277568"/>
    <n v="18"/>
    <n v="6.8441064638783272E-2"/>
    <n v="2"/>
    <n v="7.6045627376425855E-3"/>
    <n v="1"/>
    <n v="3.8022813688212928E-3"/>
    <n v="7"/>
    <n v="2.6615969581749048E-2"/>
    <n v="6"/>
    <s v="89.9%"/>
    <s v="2.5%"/>
    <n v="0.65"/>
    <n v="130"/>
    <n v="0.49430000000000002"/>
    <n v="25"/>
    <n v="9.5100000000000004E-2"/>
    <n v="108"/>
    <n v="8"/>
    <n v="3.0418250950570342E-2"/>
    <n v="0"/>
    <n v="0"/>
    <n v="0"/>
    <n v="0"/>
    <n v="8"/>
    <n v="3.0418250950570342E-2"/>
    <n v="287"/>
    <n v="50"/>
    <n v="0"/>
    <s v="7"/>
    <s v="580"/>
    <s v="7 580"/>
    <n v="64"/>
  </r>
  <r>
    <x v="64"/>
    <s v="Atlantic"/>
    <s v="Buena Regional School District"/>
    <s v="PK-12"/>
    <n v="5"/>
    <n v="1613"/>
    <n v="882"/>
    <n v="0.54680719156850588"/>
    <n v="188"/>
    <n v="0.11655300681959083"/>
    <n v="479"/>
    <n v="0.29696218226906385"/>
    <n v="20"/>
    <n v="1.2399256044637322E-2"/>
    <n v="6"/>
    <n v="3.7197768133911966E-3"/>
    <n v="9"/>
    <n v="5.5796652200867944E-3"/>
    <n v="29"/>
    <n v="1.7978921264724116E-2"/>
    <n v="3"/>
    <s v="92.7%"/>
    <s v="5.9%"/>
    <n v="0.54400000000000004"/>
    <n v="703"/>
    <n v="0.43580000000000002"/>
    <n v="194"/>
    <n v="0.1203"/>
    <n v="716"/>
    <n v="78"/>
    <n v="4.8357098574085558E-2"/>
    <n v="0"/>
    <n v="0"/>
    <n v="7"/>
    <n v="4.3397396156230625E-3"/>
    <n v="40"/>
    <n v="2.4798512089274645E-2"/>
    <n v="1787"/>
    <n v="221"/>
    <n v="0"/>
    <s v="1"/>
    <s v="590"/>
    <s v="1 590"/>
    <n v="65"/>
  </r>
  <r>
    <x v="65"/>
    <s v="Essex"/>
    <s v="Burch Charter School Of Excellence"/>
    <s v="KG-05"/>
    <n v="1"/>
    <n v="318"/>
    <n v="0"/>
    <n v="0"/>
    <n v="300"/>
    <n v="0.94339622641509435"/>
    <n v="16"/>
    <n v="5.0314465408805034E-2"/>
    <n v="0"/>
    <n v="0"/>
    <n v="0"/>
    <n v="0"/>
    <n v="0"/>
    <n v="0"/>
    <n v="2"/>
    <n v="6.2893081761006293E-3"/>
    <n v="1"/>
    <s v="100%"/>
    <n v="0"/>
    <n v="0.85599999999999998"/>
    <n v="213"/>
    <n v="0.66979999999999995"/>
    <n v="47"/>
    <n v="0.14779999999999999"/>
    <n v="58"/>
    <n v="0"/>
    <n v="0"/>
    <n v="0"/>
    <n v="0"/>
    <n v="1"/>
    <n v="3.1446540880503146E-3"/>
    <n v="0"/>
    <n v="0"/>
    <s v="NDA"/>
    <s v="NDA"/>
    <n v="0"/>
    <s v="80"/>
    <s v="6022"/>
    <s v="80 6022"/>
    <n v="66"/>
  </r>
  <r>
    <x v="66"/>
    <s v="Burlington"/>
    <s v="Burlington City Public School District"/>
    <s v="PK-12"/>
    <n v="4"/>
    <n v="1821"/>
    <n v="410"/>
    <n v="0.22515101592531575"/>
    <n v="908"/>
    <n v="0.49862712795167491"/>
    <n v="370"/>
    <n v="0.20318506315211421"/>
    <n v="44"/>
    <n v="2.416254805052169E-2"/>
    <n v="5"/>
    <n v="2.7457440966501922E-3"/>
    <n v="10"/>
    <n v="5.4914881933003845E-3"/>
    <n v="74"/>
    <n v="4.0637012630422846E-2"/>
    <n v="4"/>
    <s v="88.7%"/>
    <s v="5.8%"/>
    <n v="0.55800000000000005"/>
    <n v="938"/>
    <n v="0.5151"/>
    <n v="231"/>
    <n v="0.12690000000000001"/>
    <n v="652"/>
    <n v="101"/>
    <n v="5.546403075233388E-2"/>
    <n v="0"/>
    <n v="0"/>
    <n v="29"/>
    <n v="1.5925315760571115E-2"/>
    <n v="86"/>
    <n v="4.7226798462383306E-2"/>
    <n v="1468"/>
    <n v="260"/>
    <n v="0"/>
    <s v="5"/>
    <s v="600"/>
    <s v="5 600"/>
    <n v="67"/>
  </r>
  <r>
    <x v="67"/>
    <s v="Burlington"/>
    <s v="Burlington County Institute Of Technology School District"/>
    <d v="2025-09-12T00:00:00"/>
    <n v="2"/>
    <n v="2069"/>
    <n v="752"/>
    <n v="0.36346060898985016"/>
    <n v="685"/>
    <n v="0.33107781536974384"/>
    <n v="454"/>
    <n v="0.2194296761720638"/>
    <n v="40"/>
    <n v="1.9333011116481391E-2"/>
    <n v="6"/>
    <n v="2.8999516674722086E-3"/>
    <n v="4"/>
    <n v="1.9333011116481392E-3"/>
    <n v="128"/>
    <n v="6.1865635572740454E-2"/>
    <n v="3"/>
    <s v="94.4%"/>
    <s v="3.7%"/>
    <n v="0.34100000000000003"/>
    <n v="490"/>
    <n v="0.23680000000000001"/>
    <n v="181"/>
    <n v="8.7499999999999994E-2"/>
    <n v="1398"/>
    <n v="25"/>
    <n v="1.2083131947800869E-2"/>
    <n v="0"/>
    <n v="0"/>
    <n v="39"/>
    <n v="1.8849685838569358E-2"/>
    <n v="3"/>
    <n v="1.4499758337361043E-3"/>
    <s v="NDA"/>
    <s v="NDA"/>
    <n v="0"/>
    <s v="5"/>
    <s v="610"/>
    <s v="5 610"/>
    <n v="68"/>
  </r>
  <r>
    <x v="68"/>
    <s v="Burlington"/>
    <s v="Burlington County Special Services School District"/>
    <s v="PK-12"/>
    <n v="2"/>
    <n v="455"/>
    <n v="188"/>
    <n v="0.41318681318681316"/>
    <n v="145"/>
    <n v="0.31868131868131866"/>
    <n v="80"/>
    <n v="0.17582417582417584"/>
    <n v="21"/>
    <n v="4.6153846153846156E-2"/>
    <n v="1"/>
    <n v="2.1978021978021978E-3"/>
    <n v="0"/>
    <n v="0"/>
    <n v="20"/>
    <n v="4.3956043956043959E-2"/>
    <n v="3"/>
    <s v="92.6%"/>
    <s v="4.2%"/>
    <n v="0.22700000000000001"/>
    <n v="73"/>
    <n v="0.16039999999999999"/>
    <n v="26"/>
    <n v="5.7099999999999998E-2"/>
    <n v="356"/>
    <n v="1"/>
    <n v="2.1978021978021978E-3"/>
    <n v="0"/>
    <n v="0"/>
    <n v="12"/>
    <n v="2.6373626373626374E-2"/>
    <n v="9"/>
    <n v="1.9780219780219779E-2"/>
    <s v="NDA"/>
    <s v="NDA"/>
    <n v="0"/>
    <s v="5"/>
    <s v="605"/>
    <s v="5 605"/>
    <n v="69"/>
  </r>
  <r>
    <x v="69"/>
    <s v="Burlington"/>
    <s v="Burlington Township School District"/>
    <s v="PK-12"/>
    <n v="4"/>
    <n v="3623"/>
    <n v="1063"/>
    <n v="0.29340325696936242"/>
    <n v="1343"/>
    <n v="0.37068727573833837"/>
    <n v="568"/>
    <n v="0.1567761523599227"/>
    <n v="445"/>
    <n v="0.12282638697212254"/>
    <n v="5"/>
    <n v="1.380071763731714E-3"/>
    <n v="6"/>
    <n v="1.6560861164780568E-3"/>
    <n v="193"/>
    <n v="5.3270770080044161E-2"/>
    <n v="6"/>
    <s v="82.2%"/>
    <s v="3.4%"/>
    <n v="0.30399999999999999"/>
    <n v="909"/>
    <n v="0.25090000000000001"/>
    <n v="260"/>
    <n v="7.1800000000000003E-2"/>
    <n v="2454"/>
    <n v="101"/>
    <n v="2.7877449627380625E-2"/>
    <n v="1"/>
    <n v="0"/>
    <n v="73"/>
    <n v="2.0149047750483026E-2"/>
    <n v="53"/>
    <n v="1.4628760695556169E-2"/>
    <n v="3946"/>
    <n v="259"/>
    <n v="0"/>
    <s v="5"/>
    <s v="620"/>
    <s v="5 620"/>
    <n v="70"/>
  </r>
  <r>
    <x v="70"/>
    <s v="Morris"/>
    <s v="Butler Public School District"/>
    <s v="PK-12"/>
    <n v="3"/>
    <n v="1161"/>
    <n v="714.5"/>
    <n v="0.6154177433247201"/>
    <n v="22"/>
    <n v="1.8949181739879414E-2"/>
    <n v="370.5"/>
    <n v="0.31912144702842377"/>
    <n v="28"/>
    <n v="2.4117140396210164E-2"/>
    <n v="2"/>
    <n v="1.7226528854435831E-3"/>
    <n v="3"/>
    <n v="2.5839793281653748E-3"/>
    <n v="21"/>
    <n v="1.8087855297157621E-2"/>
    <n v="4"/>
    <s v="78.2%"/>
    <s v="15.7%"/>
    <n v="0.246"/>
    <n v="211.5"/>
    <n v="0.1822"/>
    <n v="70"/>
    <n v="6.0299999999999999E-2"/>
    <n v="879.5"/>
    <n v="71"/>
    <n v="6.1154177433247199E-2"/>
    <n v="0"/>
    <n v="0"/>
    <n v="5"/>
    <n v="4.3066322136089581E-3"/>
    <n v="8"/>
    <n v="6.8906115417743325E-3"/>
    <n v="1076"/>
    <n v="81"/>
    <n v="0"/>
    <s v="27"/>
    <s v="630"/>
    <s v="27 630"/>
    <n v="71"/>
  </r>
  <r>
    <x v="71"/>
    <s v="Sussex"/>
    <s v="Byram Township School District"/>
    <s v="PK-08"/>
    <n v="2"/>
    <n v="826"/>
    <n v="658"/>
    <n v="0.79661016949152541"/>
    <n v="33"/>
    <n v="3.9951573849878935E-2"/>
    <n v="110"/>
    <n v="0.13317191283292978"/>
    <n v="3"/>
    <n v="3.6319612590799033E-3"/>
    <n v="1"/>
    <n v="1.2106537530266344E-3"/>
    <n v="0"/>
    <n v="0"/>
    <n v="21"/>
    <n v="2.5423728813559324E-2"/>
    <n v="4"/>
    <s v="94.8%"/>
    <s v="2.3%"/>
    <n v="7.0000000000000007E-2"/>
    <n v="41"/>
    <n v="4.9599999999999998E-2"/>
    <n v="16"/>
    <n v="1.9400000000000001E-2"/>
    <n v="769"/>
    <n v="0"/>
    <n v="0"/>
    <n v="0"/>
    <n v="0"/>
    <n v="0"/>
    <n v="0"/>
    <n v="0"/>
    <n v="0"/>
    <n v="861"/>
    <n v="29"/>
    <n v="0"/>
    <s v="37"/>
    <s v="640"/>
    <s v="37 640"/>
    <n v="72"/>
  </r>
  <r>
    <x v="72"/>
    <s v="Essex"/>
    <s v="Caldwell-West School District"/>
    <s v="PK-12"/>
    <n v="7"/>
    <n v="2525.5"/>
    <n v="1919.5"/>
    <n v="0.76004751534349635"/>
    <n v="48"/>
    <n v="1.9006137398534944E-2"/>
    <n v="399"/>
    <n v="0.15798851712532172"/>
    <n v="92"/>
    <n v="3.6428430013858641E-2"/>
    <n v="1"/>
    <n v="0"/>
    <n v="6"/>
    <n v="2.375767174816868E-3"/>
    <n v="60"/>
    <n v="2.3757671748168681E-2"/>
    <n v="3"/>
    <s v="89.1%"/>
    <s v="5.8%"/>
    <n v="7.4999999999999997E-2"/>
    <n v="177.5"/>
    <n v="7.0300000000000001E-2"/>
    <n v="37"/>
    <n v="1.47E-2"/>
    <n v="2311"/>
    <n v="84"/>
    <n v="3.3260740447436155E-2"/>
    <n v="0"/>
    <n v="0"/>
    <n v="4"/>
    <n v="1.5838447832112453E-3"/>
    <n v="0"/>
    <n v="0"/>
    <n v="3071"/>
    <n v="116"/>
    <n v="0"/>
    <s v="13"/>
    <s v="660"/>
    <s v="13 660"/>
    <n v="73"/>
  </r>
  <r>
    <x v="73"/>
    <s v="Hunterdon"/>
    <s v="Califon Borough School District"/>
    <s v="PK-08"/>
    <n v="1"/>
    <n v="84"/>
    <n v="62"/>
    <n v="0.73809523809523814"/>
    <n v="2"/>
    <n v="2.3809523809523808E-2"/>
    <n v="14"/>
    <n v="0.16666666666666666"/>
    <n v="2"/>
    <n v="2.3809523809523808E-2"/>
    <n v="0"/>
    <n v="0"/>
    <n v="0"/>
    <n v="0"/>
    <n v="4"/>
    <n v="4.7619047619047616E-2"/>
    <n v="3"/>
    <s v="96.6%"/>
    <s v="1.1%"/>
    <n v="0"/>
    <n v="0"/>
    <n v="0"/>
    <n v="0"/>
    <n v="0"/>
    <n v="84"/>
    <n v="0"/>
    <n v="0"/>
    <n v="0"/>
    <n v="0"/>
    <n v="0"/>
    <n v="0"/>
    <n v="0"/>
    <n v="0"/>
    <n v="109"/>
    <n v="5"/>
    <n v="0"/>
    <s v="19"/>
    <s v="670"/>
    <s v="19 670"/>
    <n v="74"/>
  </r>
  <r>
    <x v="74"/>
    <s v="Camden"/>
    <s v="Camden City School District"/>
    <s v="PK-12"/>
    <n v="16"/>
    <n v="6956"/>
    <n v="82"/>
    <n v="1.1788384128809662E-2"/>
    <n v="2917"/>
    <n v="0.41935020126509487"/>
    <n v="3822"/>
    <n v="0.54945370902817714"/>
    <n v="60"/>
    <n v="8.6256469235192635E-3"/>
    <n v="4"/>
    <n v="5.750431282346176E-4"/>
    <n v="14"/>
    <n v="2.0126509488211618E-3"/>
    <n v="57"/>
    <n v="8.1943645773433008E-3"/>
    <n v="3"/>
    <s v="69%"/>
    <s v="29.9%"/>
    <n v="0.54400000000000004"/>
    <n v="3034"/>
    <n v="0.43619999999999998"/>
    <n v="0"/>
    <n v="0"/>
    <n v="3922"/>
    <n v="859"/>
    <n v="0.12349051178838413"/>
    <n v="0"/>
    <n v="0"/>
    <n v="8"/>
    <n v="1.1500862564692352E-3"/>
    <n v="190"/>
    <n v="2.7314548591144336E-2"/>
    <n v="14990"/>
    <n v="5719"/>
    <n v="0"/>
    <s v="7"/>
    <s v="680"/>
    <s v="7 680"/>
    <n v="75"/>
  </r>
  <r>
    <x v="75"/>
    <s v="Camden"/>
    <s v="Camden County Technical School District"/>
    <d v="2025-09-12T00:00:00"/>
    <n v="2"/>
    <n v="2189"/>
    <n v="725"/>
    <n v="0.33120146185472821"/>
    <n v="462"/>
    <n v="0.21105527638190955"/>
    <n v="830"/>
    <n v="0.37916857012334398"/>
    <n v="89"/>
    <n v="4.0657834627683874E-2"/>
    <n v="4"/>
    <n v="1.8273184102329831E-3"/>
    <n v="1"/>
    <n v="4.5682960255824577E-4"/>
    <n v="78"/>
    <n v="3.563270899954317E-2"/>
    <n v="3"/>
    <s v="83.9%"/>
    <s v="14.4%"/>
    <n v="0.495"/>
    <n v="927"/>
    <n v="0.42349999999999999"/>
    <n v="225"/>
    <n v="0.1028"/>
    <n v="1037"/>
    <n v="2"/>
    <n v="9.1365920511649154E-4"/>
    <n v="0"/>
    <n v="0"/>
    <n v="0"/>
    <n v="0"/>
    <n v="8"/>
    <n v="3.6546368204659662E-3"/>
    <s v="NDA"/>
    <s v="NDA"/>
    <n v="0"/>
    <s v="7"/>
    <s v="700"/>
    <s v="7 700"/>
    <n v="76"/>
  </r>
  <r>
    <x v="76"/>
    <s v="Camden"/>
    <s v="Camden Prep, Inc."/>
    <s v="KG-11"/>
    <n v="1"/>
    <n v="1465"/>
    <n v="8"/>
    <n v="5.4607508532423209E-3"/>
    <n v="894"/>
    <n v="0.61023890784982937"/>
    <n v="530"/>
    <n v="0.36177474402730375"/>
    <n v="0"/>
    <n v="0"/>
    <n v="5"/>
    <n v="3.4129692832764505E-3"/>
    <n v="4"/>
    <n v="2.7303754266211604E-3"/>
    <n v="24"/>
    <n v="1.6382252559726963E-2"/>
    <n v="2"/>
    <s v="94.4%"/>
    <s v="5.6%"/>
    <n v="0.85599999999999998"/>
    <n v="881"/>
    <n v="0.60140000000000005"/>
    <n v="40"/>
    <n v="2.7300000000000001E-2"/>
    <n v="544"/>
    <n v="58"/>
    <n v="3.9590443686006824E-2"/>
    <n v="0"/>
    <n v="0"/>
    <n v="0"/>
    <n v="0"/>
    <n v="47"/>
    <n v="3.2081911262798635E-2"/>
    <s v="NDA"/>
    <s v="NDA"/>
    <n v="0"/>
    <s v="7"/>
    <s v="1801"/>
    <s v="7 1801"/>
    <n v="77"/>
  </r>
  <r>
    <x v="77"/>
    <s v="Camden"/>
    <s v="Camden'S Promise Charter School"/>
    <s v="PK-12"/>
    <n v="1"/>
    <n v="2440"/>
    <n v="8"/>
    <n v="3.2786885245901639E-3"/>
    <n v="315"/>
    <n v="0.12909836065573771"/>
    <n v="2104"/>
    <n v="0.86229508196721316"/>
    <n v="7"/>
    <n v="2.8688524590163933E-3"/>
    <n v="1"/>
    <n v="0"/>
    <n v="1"/>
    <n v="4.0983606557377049E-4"/>
    <n v="4"/>
    <n v="1.639344262295082E-3"/>
    <n v="2"/>
    <s v="89.5%"/>
    <s v="10.5%"/>
    <n v="0.89700000000000002"/>
    <n v="1889"/>
    <n v="0.7742"/>
    <n v="317"/>
    <n v="0.12989999999999999"/>
    <n v="234"/>
    <n v="132"/>
    <n v="5.4098360655737705E-2"/>
    <n v="1"/>
    <n v="0"/>
    <n v="19"/>
    <n v="7.7868852459016397E-3"/>
    <n v="0"/>
    <n v="0"/>
    <s v="NDA"/>
    <s v="NDA"/>
    <n v="0"/>
    <s v="80"/>
    <s v="6107"/>
    <s v="80 6107"/>
    <n v="78"/>
  </r>
  <r>
    <x v="78"/>
    <s v="Cape May"/>
    <s v="Cape May City School District"/>
    <s v="PK-06"/>
    <n v="1"/>
    <n v="158"/>
    <n v="87"/>
    <n v="0.55063291139240511"/>
    <n v="20"/>
    <n v="0.12658227848101267"/>
    <n v="48"/>
    <n v="0.30379746835443039"/>
    <n v="1"/>
    <n v="6.3291139240506328E-3"/>
    <n v="0"/>
    <n v="0"/>
    <n v="0"/>
    <n v="0"/>
    <n v="2"/>
    <n v="1.2658227848101266E-2"/>
    <n v="3"/>
    <s v="89.9%"/>
    <s v="8.8%"/>
    <n v="4.7E-2"/>
    <n v="0"/>
    <n v="0"/>
    <n v="1"/>
    <n v="6.3E-3"/>
    <n v="157"/>
    <n v="0"/>
    <n v="0"/>
    <n v="0"/>
    <n v="0"/>
    <n v="91"/>
    <n v="0.57594936708860756"/>
    <n v="0"/>
    <n v="0"/>
    <n v="138"/>
    <n v="11"/>
    <n v="0"/>
    <s v="9"/>
    <s v="710"/>
    <s v="9 710"/>
    <n v="79"/>
  </r>
  <r>
    <x v="79"/>
    <s v="Cape May"/>
    <s v="Cape May County Special Services School District"/>
    <s v="PK-12"/>
    <n v="2"/>
    <n v="239.5"/>
    <n v="144.5"/>
    <n v="0.60334029227557406"/>
    <n v="28"/>
    <n v="0.11691022964509394"/>
    <n v="53"/>
    <n v="0.22129436325678498"/>
    <n v="5"/>
    <n v="2.0876826722338204E-2"/>
    <n v="1"/>
    <n v="4.1753653444676405E-3"/>
    <n v="1"/>
    <n v="4.1753653444676405E-3"/>
    <n v="7"/>
    <n v="2.9227557411273485E-2"/>
    <n v="3"/>
    <s v="92.6%"/>
    <s v="7%"/>
    <n v="0.27800000000000002"/>
    <n v="67.5"/>
    <n v="0.28179999999999999"/>
    <n v="13"/>
    <n v="5.4300000000000001E-2"/>
    <n v="159"/>
    <n v="2"/>
    <n v="8.350730688935281E-3"/>
    <n v="0"/>
    <n v="0"/>
    <n v="0"/>
    <n v="0"/>
    <n v="8"/>
    <n v="3.3402922755741124E-2"/>
    <s v="NDA"/>
    <s v="NDA"/>
    <n v="0"/>
    <s v="9"/>
    <s v="715"/>
    <s v="9 715"/>
    <n v="80"/>
  </r>
  <r>
    <x v="80"/>
    <s v="Cape May"/>
    <s v="Cape May County Technical High School District"/>
    <d v="2025-09-12T00:00:00"/>
    <n v="1"/>
    <n v="608.5"/>
    <n v="465"/>
    <n v="0.76417419884963023"/>
    <n v="24.5"/>
    <n v="4.0262941659819231E-2"/>
    <n v="90"/>
    <n v="0.14790468364831552"/>
    <n v="4"/>
    <n v="6.5735414954806899E-3"/>
    <n v="2"/>
    <n v="3.286770747740345E-3"/>
    <n v="3.5"/>
    <n v="5.7518488085456041E-3"/>
    <n v="19.5"/>
    <n v="3.2046014790468362E-2"/>
    <n v="3"/>
    <s v="94.8%"/>
    <s v="4.1%"/>
    <n v="0.32600000000000001"/>
    <n v="153.5"/>
    <n v="0.25230000000000002"/>
    <n v="53"/>
    <n v="8.7099999999999997E-2"/>
    <n v="402"/>
    <n v="0.5"/>
    <n v="8.2169268693508624E-4"/>
    <n v="0"/>
    <n v="0"/>
    <n v="0"/>
    <n v="0"/>
    <n v="3.5"/>
    <n v="5.7518488085456041E-3"/>
    <s v="NDA"/>
    <s v="NDA"/>
    <n v="0"/>
    <s v="9"/>
    <s v="720"/>
    <s v="9 720"/>
    <n v="81"/>
  </r>
  <r>
    <x v="81"/>
    <s v="Bergen"/>
    <s v="Carlstadt Public School District"/>
    <s v="PK-08"/>
    <n v="1"/>
    <n v="510"/>
    <n v="220"/>
    <n v="0.43137254901960786"/>
    <n v="20"/>
    <n v="3.9215686274509803E-2"/>
    <n v="200"/>
    <n v="0.39215686274509803"/>
    <n v="54"/>
    <n v="0.10588235294117647"/>
    <n v="0"/>
    <n v="0"/>
    <n v="3"/>
    <n v="5.8823529411764705E-3"/>
    <n v="13"/>
    <n v="2.5490196078431372E-2"/>
    <n v="6"/>
    <s v="68%"/>
    <s v="17.2%"/>
    <n v="0.32200000000000001"/>
    <n v="127"/>
    <n v="0.249"/>
    <n v="39"/>
    <n v="7.6499999999999999E-2"/>
    <n v="344"/>
    <n v="76"/>
    <n v="0.14901960784313725"/>
    <n v="0"/>
    <n v="0"/>
    <n v="0"/>
    <n v="0"/>
    <n v="1"/>
    <n v="1.9607843137254902E-3"/>
    <n v="594"/>
    <n v="56"/>
    <n v="0"/>
    <s v="3"/>
    <s v="740"/>
    <s v="3 740"/>
    <n v="82"/>
  </r>
  <r>
    <x v="82"/>
    <s v="Bergen"/>
    <s v="Carlstadt-East Rutherford Regional High School District"/>
    <d v="2025-09-12T00:00:00"/>
    <n v="1"/>
    <n v="816"/>
    <n v="284.5"/>
    <n v="0.34865196078431371"/>
    <n v="64"/>
    <n v="7.8431372549019607E-2"/>
    <n v="374.5"/>
    <n v="0.45894607843137253"/>
    <n v="81"/>
    <n v="9.9264705882352935E-2"/>
    <n v="2"/>
    <n v="2.4509803921568627E-3"/>
    <n v="1"/>
    <n v="1.2254901960784314E-3"/>
    <n v="9"/>
    <n v="1.1029411764705883E-2"/>
    <n v="6"/>
    <s v="62.2%"/>
    <s v="21.3%"/>
    <n v="0.251"/>
    <n v="203.5"/>
    <n v="0.24940000000000001"/>
    <n v="55.5"/>
    <n v="6.8000000000000005E-2"/>
    <n v="557"/>
    <n v="45"/>
    <n v="5.514705882352941E-2"/>
    <n v="0"/>
    <n v="0"/>
    <n v="0"/>
    <n v="0"/>
    <n v="4"/>
    <n v="4.9019607843137254E-3"/>
    <n v="654"/>
    <n v="53"/>
    <n v="0"/>
    <s v="3"/>
    <s v="745"/>
    <s v="3 745"/>
    <n v="83"/>
  </r>
  <r>
    <x v="83"/>
    <s v="Middlesex"/>
    <s v="Carteret Public School District"/>
    <s v="PK-12"/>
    <n v="6"/>
    <n v="3942.5"/>
    <n v="358"/>
    <n v="9.0805326569435643E-2"/>
    <n v="668.5"/>
    <n v="0.16956246036778694"/>
    <n v="1882"/>
    <n v="0.47736207989854151"/>
    <n v="916"/>
    <n v="0.23233988585922638"/>
    <n v="13"/>
    <n v="3.2974001268230818E-3"/>
    <n v="7"/>
    <n v="1.7755231452124287E-3"/>
    <n v="98"/>
    <n v="2.4857324032974002E-2"/>
    <n v="5"/>
    <s v="55.5%"/>
    <s v="25.8%"/>
    <n v="0.71699999999999997"/>
    <n v="2434"/>
    <n v="0.61739999999999995"/>
    <n v="476.5"/>
    <n v="0.12089999999999999"/>
    <n v="1032"/>
    <n v="726"/>
    <n v="0.18414711477488904"/>
    <n v="0"/>
    <n v="0"/>
    <n v="46"/>
    <n v="1.1667723525681675E-2"/>
    <n v="7"/>
    <n v="1.7755231452124287E-3"/>
    <n v="4382"/>
    <n v="757"/>
    <n v="0"/>
    <s v="23"/>
    <s v="750"/>
    <s v="23 750"/>
    <n v="84"/>
  </r>
  <r>
    <x v="84"/>
    <s v="Essex"/>
    <s v="Cedar Grove Township School District"/>
    <s v="PK-12"/>
    <n v="4"/>
    <n v="1539.5"/>
    <n v="1184.5"/>
    <n v="0.76940565118544979"/>
    <n v="42"/>
    <n v="2.7281584930172135E-2"/>
    <n v="169"/>
    <n v="0.10977590126664502"/>
    <n v="95"/>
    <n v="6.1708346865865543E-2"/>
    <n v="4"/>
    <n v="2.5982461838259174E-3"/>
    <n v="21"/>
    <n v="1.3640792465086067E-2"/>
    <n v="24"/>
    <n v="1.5589477102955504E-2"/>
    <n v="6"/>
    <s v="85.4%"/>
    <s v="3.2%"/>
    <n v="4.2000000000000003E-2"/>
    <n v="60"/>
    <n v="3.9E-2"/>
    <n v="18"/>
    <n v="1.17E-2"/>
    <n v="1461.5"/>
    <n v="35"/>
    <n v="2.273465410847678E-2"/>
    <n v="0"/>
    <n v="0"/>
    <n v="0"/>
    <n v="0"/>
    <n v="0"/>
    <n v="0"/>
    <n v="1889"/>
    <n v="66"/>
    <n v="0"/>
    <s v="13"/>
    <s v="760"/>
    <s v="13 760"/>
    <n v="85"/>
  </r>
  <r>
    <x v="85"/>
    <s v="Somerset"/>
    <s v="Central Jersey College Prep Charter School"/>
    <s v="KG-12"/>
    <n v="1"/>
    <n v="1357"/>
    <n v="129"/>
    <n v="9.5062638172439207E-2"/>
    <n v="328"/>
    <n v="0.2417096536477524"/>
    <n v="218"/>
    <n v="0.16064848931466469"/>
    <n v="643"/>
    <n v="0.47383935151068535"/>
    <n v="8"/>
    <n v="5.8953574060427415E-3"/>
    <n v="3"/>
    <n v="2.2107590272660281E-3"/>
    <n v="28"/>
    <n v="2.0633750921149593E-2"/>
    <n v="6"/>
    <s v="58.8%"/>
    <s v="7.9%"/>
    <n v="0.247"/>
    <n v="271"/>
    <n v="0.19969999999999999"/>
    <n v="113"/>
    <n v="8.3299999999999999E-2"/>
    <n v="973"/>
    <n v="26"/>
    <n v="1.9159911569638911E-2"/>
    <n v="0"/>
    <n v="0"/>
    <n v="0"/>
    <n v="0"/>
    <n v="0"/>
    <n v="0"/>
    <s v="NDA"/>
    <s v="NDA"/>
    <n v="0"/>
    <s v="80"/>
    <s v="6018"/>
    <s v="80 6018"/>
    <n v="86"/>
  </r>
  <r>
    <x v="86"/>
    <s v="Ocean"/>
    <s v="Central Regional School District"/>
    <d v="2025-07-12T00:00:00"/>
    <n v="2"/>
    <n v="2197.5"/>
    <n v="1422"/>
    <n v="0.64709897610921496"/>
    <n v="126.5"/>
    <n v="5.756541524459613E-2"/>
    <n v="486.5"/>
    <n v="0.22138794084186575"/>
    <n v="41"/>
    <n v="1.8657565415244597E-2"/>
    <n v="3"/>
    <n v="1.3651877133105802E-3"/>
    <n v="2"/>
    <n v="9.1012514220705344E-4"/>
    <n v="116.5"/>
    <n v="5.3014789533560862E-2"/>
    <n v="3"/>
    <s v="92.2%"/>
    <s v="6.6%"/>
    <n v="0.30499999999999999"/>
    <n v="544.5"/>
    <n v="0.24779999999999999"/>
    <n v="150.5"/>
    <n v="6.8500000000000005E-2"/>
    <n v="1502.5"/>
    <n v="27"/>
    <n v="1.2286689419795221E-2"/>
    <n v="0"/>
    <n v="0"/>
    <n v="16"/>
    <n v="7.2810011376564275E-3"/>
    <n v="35"/>
    <n v="1.5927189988623434E-2"/>
    <n v="2469"/>
    <n v="210"/>
    <n v="0"/>
    <s v="29"/>
    <s v="770"/>
    <s v="29 770"/>
    <n v="87"/>
  </r>
  <r>
    <x v="87"/>
    <s v="Atlantic"/>
    <s v="Chartertech High School For The Performing Arts"/>
    <d v="2025-09-12T00:00:00"/>
    <n v="1"/>
    <n v="327"/>
    <n v="92"/>
    <n v="0.28134556574923547"/>
    <n v="111"/>
    <n v="0.33944954128440369"/>
    <n v="114"/>
    <n v="0.34862385321100919"/>
    <n v="5"/>
    <n v="1.5290519877675841E-2"/>
    <n v="1"/>
    <n v="3.0581039755351682E-3"/>
    <n v="0"/>
    <n v="0"/>
    <n v="4"/>
    <n v="1.2232415902140673E-2"/>
    <n v="3"/>
    <s v="85.6%"/>
    <s v="13.2%"/>
    <n v="0.72099999999999997"/>
    <n v="194"/>
    <n v="0.59330000000000005"/>
    <n v="36"/>
    <n v="0.1101"/>
    <n v="97"/>
    <n v="7"/>
    <n v="2.1406727828746176E-2"/>
    <n v="0"/>
    <n v="0"/>
    <n v="0"/>
    <n v="0"/>
    <n v="11"/>
    <n v="3.3639143730886847E-2"/>
    <s v="NDA"/>
    <s v="NDA"/>
    <n v="0"/>
    <s v="80"/>
    <s v="7410"/>
    <s v="80 7410"/>
    <n v="88"/>
  </r>
  <r>
    <x v="88"/>
    <s v="Camden"/>
    <s v="Cherry Hill School District"/>
    <s v="PK-12"/>
    <n v="19"/>
    <n v="10651"/>
    <n v="5470"/>
    <n v="0.5135668012393203"/>
    <n v="1000"/>
    <n v="9.3887897849967136E-2"/>
    <n v="1646"/>
    <n v="0.15453947986104591"/>
    <n v="1849"/>
    <n v="0.17359872312458924"/>
    <n v="17"/>
    <n v="1.5960942634494415E-3"/>
    <n v="26"/>
    <n v="2.4410853440991458E-3"/>
    <n v="643"/>
    <n v="6.0369918317528873E-2"/>
    <n v="6"/>
    <s v="78.4%"/>
    <s v="4.7%"/>
    <n v="0.188"/>
    <n v="1756"/>
    <n v="0.16489999999999999"/>
    <n v="396"/>
    <n v="3.7199999999999997E-2"/>
    <n v="8499"/>
    <n v="409"/>
    <n v="3.8400150220636559E-2"/>
    <n v="0"/>
    <n v="0"/>
    <n v="90"/>
    <n v="8.4499108064970425E-3"/>
    <n v="40"/>
    <n v="3.7555159139986854E-3"/>
    <n v="12644"/>
    <n v="898"/>
    <n v="0"/>
    <s v="7"/>
    <s v="800"/>
    <s v="7 800"/>
    <n v="89"/>
  </r>
  <r>
    <x v="89"/>
    <s v="Morris"/>
    <s v="Chester Township School District"/>
    <s v="PK-08"/>
    <n v="3"/>
    <n v="1024"/>
    <n v="728"/>
    <n v="0.7109375"/>
    <n v="17"/>
    <n v="1.66015625E-2"/>
    <n v="169"/>
    <n v="0.1650390625"/>
    <n v="74"/>
    <n v="7.2265625E-2"/>
    <n v="0"/>
    <n v="0"/>
    <n v="2"/>
    <n v="1.953125E-3"/>
    <n v="34"/>
    <n v="3.3203125E-2"/>
    <n v="3"/>
    <s v="92.4%"/>
    <s v="6.4%"/>
    <n v="0.06"/>
    <n v="50"/>
    <n v="4.8800000000000003E-2"/>
    <n v="13"/>
    <n v="1.2699999999999999E-2"/>
    <n v="961"/>
    <n v="30"/>
    <n v="2.9296875E-2"/>
    <n v="1"/>
    <n v="9.765625E-4"/>
    <n v="5"/>
    <n v="4.8828125E-3"/>
    <n v="1"/>
    <n v="9.765625E-4"/>
    <n v="1220"/>
    <n v="33"/>
    <n v="0"/>
    <s v="27"/>
    <s v="820"/>
    <s v="27 820"/>
    <n v="90"/>
  </r>
  <r>
    <x v="90"/>
    <s v="Burlington"/>
    <s v="Chesterfield Township School District"/>
    <s v="PK-06"/>
    <n v="1"/>
    <n v="692"/>
    <n v="386"/>
    <n v="0.55780346820809246"/>
    <n v="24"/>
    <n v="3.4682080924855488E-2"/>
    <n v="51"/>
    <n v="7.3699421965317924E-2"/>
    <n v="205"/>
    <n v="0.29624277456647397"/>
    <n v="6"/>
    <n v="8.670520231213872E-3"/>
    <n v="2"/>
    <n v="2.8901734104046241E-3"/>
    <n v="18"/>
    <n v="2.6011560693641619E-2"/>
    <n v="6"/>
    <s v="76%"/>
    <s v="1.5%"/>
    <n v="2.3E-2"/>
    <n v="13"/>
    <n v="1.8800000000000001E-2"/>
    <n v="2"/>
    <n v="2.8999999999999998E-3"/>
    <n v="677"/>
    <n v="20"/>
    <n v="2.8901734104046242E-2"/>
    <n v="0"/>
    <n v="0"/>
    <n v="19"/>
    <n v="2.7456647398843931E-2"/>
    <n v="0"/>
    <n v="0"/>
    <n v="734"/>
    <n v="13"/>
    <n v="0"/>
    <s v="5"/>
    <s v="830"/>
    <s v="5 830"/>
    <n v="91"/>
  </r>
  <r>
    <x v="91"/>
    <s v="Burlington"/>
    <s v="Cinnaminson Township School District"/>
    <s v="PK-12"/>
    <n v="5"/>
    <n v="2900"/>
    <n v="2112"/>
    <n v="0.72827586206896555"/>
    <n v="254"/>
    <n v="8.7586206896551722E-2"/>
    <n v="298"/>
    <n v="0.10275862068965518"/>
    <n v="96"/>
    <n v="3.310344827586207E-2"/>
    <n v="1"/>
    <n v="0"/>
    <n v="7"/>
    <n v="2.413793103448276E-3"/>
    <n v="132"/>
    <n v="4.5517241379310347E-2"/>
    <n v="5"/>
    <s v="88.8%"/>
    <s v="1.5%"/>
    <n v="0.13200000000000001"/>
    <n v="400"/>
    <n v="0.13789999999999999"/>
    <n v="118"/>
    <n v="4.07E-2"/>
    <n v="2382"/>
    <n v="122"/>
    <n v="4.2068965517241382E-2"/>
    <n v="0"/>
    <n v="0"/>
    <n v="34"/>
    <n v="1.1724137931034483E-2"/>
    <n v="14"/>
    <n v="4.827586206896552E-3"/>
    <n v="2949"/>
    <n v="143"/>
    <n v="0"/>
    <s v="5"/>
    <s v="840"/>
    <s v="5 840"/>
    <n v="92"/>
  </r>
  <r>
    <x v="92"/>
    <s v="Union"/>
    <s v="Clark Township Public School District"/>
    <s v="PK-12"/>
    <n v="5"/>
    <n v="2257.5"/>
    <n v="1699"/>
    <n v="0.75260243632336654"/>
    <n v="35"/>
    <n v="1.5503875968992248E-2"/>
    <n v="391.5"/>
    <n v="0.17342192691029901"/>
    <n v="99"/>
    <n v="4.3853820598006646E-2"/>
    <n v="0"/>
    <n v="0"/>
    <n v="11"/>
    <n v="4.8726467331118494E-3"/>
    <n v="22"/>
    <n v="9.7452934662236989E-3"/>
    <n v="5"/>
    <s v="87.4%"/>
    <s v="4.1%"/>
    <n v="3.3000000000000002E-2"/>
    <n v="67"/>
    <n v="2.9700000000000001E-2"/>
    <n v="20"/>
    <n v="8.8999999999999999E-3"/>
    <n v="2170.5"/>
    <n v="43"/>
    <n v="1.9047619047619049E-2"/>
    <n v="0"/>
    <n v="0"/>
    <n v="4"/>
    <n v="1.7718715393133999E-3"/>
    <n v="0"/>
    <n v="0"/>
    <n v="2423"/>
    <n v="59"/>
    <n v="0"/>
    <s v="39"/>
    <s v="850"/>
    <s v="39 850"/>
    <n v="93"/>
  </r>
  <r>
    <x v="93"/>
    <s v="Passaic"/>
    <s v="Classical Academy Charter School Of Clifton"/>
    <d v="2025-06-08T00:00:00"/>
    <n v="1"/>
    <n v="161"/>
    <n v="40"/>
    <n v="0.2484472049689441"/>
    <n v="2"/>
    <n v="1.2422360248447204E-2"/>
    <n v="92"/>
    <n v="0.5714285714285714"/>
    <n v="24"/>
    <n v="0.14906832298136646"/>
    <n v="2"/>
    <n v="1.2422360248447204E-2"/>
    <n v="0"/>
    <n v="0"/>
    <n v="1"/>
    <n v="6.2111801242236021E-3"/>
    <n v="4"/>
    <s v="85.9%"/>
    <s v="9.2%"/>
    <n v="0.22700000000000001"/>
    <n v="0"/>
    <n v="0"/>
    <n v="0"/>
    <n v="0"/>
    <n v="161"/>
    <n v="0"/>
    <n v="0"/>
    <n v="0"/>
    <n v="0"/>
    <n v="0"/>
    <n v="0"/>
    <n v="0"/>
    <n v="0"/>
    <s v="NDA"/>
    <s v="NDA"/>
    <n v="0"/>
    <s v="80"/>
    <s v="6230"/>
    <s v="80 6230"/>
    <n v="94"/>
  </r>
  <r>
    <x v="94"/>
    <s v="Gloucester"/>
    <s v="Clayton Public School District"/>
    <s v="PK-12"/>
    <n v="3"/>
    <n v="1477"/>
    <n v="663"/>
    <n v="0.44888287068381855"/>
    <n v="380"/>
    <n v="0.25727826675693977"/>
    <n v="264"/>
    <n v="0.17874069058903183"/>
    <n v="22"/>
    <n v="1.4895057549085985E-2"/>
    <n v="1"/>
    <n v="6.770480704129993E-4"/>
    <n v="0"/>
    <n v="0"/>
    <n v="147"/>
    <n v="9.9526066350710901E-2"/>
    <n v="4"/>
    <s v="92.7%"/>
    <s v="3.6%"/>
    <n v="0.46100000000000002"/>
    <n v="576"/>
    <n v="0.39"/>
    <n v="130"/>
    <n v="8.7999999999999995E-2"/>
    <n v="771"/>
    <n v="30"/>
    <n v="2.0311442112389978E-2"/>
    <n v="0"/>
    <n v="0"/>
    <n v="11"/>
    <n v="7.4475287745429924E-3"/>
    <n v="39"/>
    <n v="2.6404874746106973E-2"/>
    <n v="1552"/>
    <n v="241"/>
    <n v="0"/>
    <s v="15"/>
    <s v="860"/>
    <s v="15 860"/>
    <n v="95"/>
  </r>
  <r>
    <x v="95"/>
    <s v="Gloucester"/>
    <s v="Clearview Regional High School District"/>
    <d v="2025-07-12T00:00:00"/>
    <n v="2"/>
    <n v="2110"/>
    <n v="1681"/>
    <n v="0.79668246445497626"/>
    <n v="118"/>
    <n v="5.5924170616113746E-2"/>
    <n v="163"/>
    <n v="7.7251184834123229E-2"/>
    <n v="89"/>
    <n v="4.2180094786729856E-2"/>
    <n v="2"/>
    <n v="9.4786729857819908E-4"/>
    <n v="1"/>
    <n v="4.7393364928909954E-4"/>
    <n v="56"/>
    <n v="2.6540284360189573E-2"/>
    <n v="2"/>
    <s v="98.7%"/>
    <n v="0"/>
    <n v="0.12"/>
    <n v="223"/>
    <n v="0.1057"/>
    <n v="49"/>
    <n v="2.3199999999999998E-2"/>
    <n v="1838"/>
    <n v="5"/>
    <n v="2.3696682464454978E-3"/>
    <n v="0"/>
    <n v="0"/>
    <n v="10"/>
    <n v="4.7393364928909956E-3"/>
    <n v="3"/>
    <n v="1.4218009478672985E-3"/>
    <n v="2686"/>
    <n v="145"/>
    <n v="0"/>
    <s v="15"/>
    <s v="870"/>
    <s v="15 870"/>
    <n v="96"/>
  </r>
  <r>
    <x v="96"/>
    <s v="Camden"/>
    <s v="Clementon Elementary School District"/>
    <s v="PK-08"/>
    <n v="1"/>
    <n v="605"/>
    <n v="160"/>
    <n v="0.26446280991735538"/>
    <n v="160"/>
    <n v="0.26446280991735538"/>
    <n v="235"/>
    <n v="0.38842975206611569"/>
    <n v="10"/>
    <n v="1.6528925619834711E-2"/>
    <n v="4"/>
    <n v="6.6115702479338841E-3"/>
    <n v="0"/>
    <n v="0"/>
    <n v="36"/>
    <n v="5.9504132231404959E-2"/>
    <n v="3"/>
    <s v="96.9%"/>
    <s v="2.6%"/>
    <n v="0.64800000000000002"/>
    <n v="366"/>
    <n v="0.60499999999999998"/>
    <n v="57"/>
    <n v="9.4200000000000006E-2"/>
    <n v="182"/>
    <n v="52"/>
    <n v="8.5950413223140495E-2"/>
    <n v="1"/>
    <n v="1.652892561983471E-3"/>
    <n v="1"/>
    <n v="1.652892561983471E-3"/>
    <n v="11"/>
    <n v="1.8181818181818181E-2"/>
    <n v="820"/>
    <n v="204"/>
    <n v="0"/>
    <s v="7"/>
    <s v="880"/>
    <s v="7 880"/>
    <n v="97"/>
  </r>
  <r>
    <x v="97"/>
    <s v="Bergen"/>
    <s v="Cliffside Park School District"/>
    <s v="PK-12"/>
    <n v="5"/>
    <n v="3089"/>
    <n v="815"/>
    <n v="0.26383943023632245"/>
    <n v="58"/>
    <n v="1.877630301068307E-2"/>
    <n v="2099"/>
    <n v="0.67950793136937515"/>
    <n v="103"/>
    <n v="3.3344124312075105E-2"/>
    <n v="4"/>
    <n v="1.2949174490126255E-3"/>
    <n v="3"/>
    <n v="9.7118808675946907E-4"/>
    <n v="7"/>
    <n v="2.2661055357720947E-3"/>
    <n v="6"/>
    <s v="39.2%"/>
    <s v="46.8%"/>
    <n v="0.53200000000000003"/>
    <n v="1482"/>
    <n v="0.4798"/>
    <n v="293"/>
    <n v="9.4899999999999998E-2"/>
    <n v="1314"/>
    <n v="521"/>
    <n v="0.16866299773389445"/>
    <n v="0"/>
    <n v="0"/>
    <n v="2"/>
    <n v="6.4745872450631275E-4"/>
    <n v="23"/>
    <n v="7.4457753318225963E-3"/>
    <n v="2990"/>
    <n v="532"/>
    <n v="0"/>
    <s v="3"/>
    <s v="890"/>
    <s v="3 890"/>
    <n v="98"/>
  </r>
  <r>
    <x v="98"/>
    <s v="Passaic"/>
    <s v="Clifton Public School District"/>
    <s v="PK-12"/>
    <n v="19"/>
    <n v="10904"/>
    <n v="2830"/>
    <n v="0.25953778429933971"/>
    <n v="400"/>
    <n v="3.6683785766691124E-2"/>
    <n v="6802"/>
    <n v="0.62380777696258249"/>
    <n v="660"/>
    <n v="6.0528246515040351E-2"/>
    <n v="79"/>
    <n v="7.2450476889214964E-3"/>
    <n v="10"/>
    <n v="9.1709464416727803E-4"/>
    <n v="123"/>
    <n v="1.128026412325752E-2"/>
    <n v="6"/>
    <s v="63.1%"/>
    <s v="26.4%"/>
    <n v="0.60499999999999998"/>
    <n v="5767"/>
    <n v="0.52890000000000004"/>
    <n v="1169"/>
    <n v="0.1072"/>
    <n v="3968"/>
    <n v="979"/>
    <n v="8.9783565663976522E-2"/>
    <n v="0"/>
    <n v="0"/>
    <n v="92"/>
    <n v="8.4372707263389579E-3"/>
    <n v="28"/>
    <n v="2.5678650036683784E-3"/>
    <n v="13749"/>
    <n v="1944"/>
    <n v="1"/>
    <s v="31"/>
    <s v="900"/>
    <s v="31 900"/>
    <n v="99"/>
  </r>
  <r>
    <x v="99"/>
    <s v="Hunterdon"/>
    <s v="Clinton Township School District"/>
    <s v="PK-08"/>
    <n v="3"/>
    <n v="1174"/>
    <n v="878"/>
    <n v="0.74787052810902899"/>
    <n v="26"/>
    <n v="2.2146507666098807E-2"/>
    <n v="128"/>
    <n v="0.10902896081771721"/>
    <n v="88"/>
    <n v="7.4957410562180582E-2"/>
    <n v="1"/>
    <n v="8.5178875638841568E-4"/>
    <n v="0"/>
    <n v="0"/>
    <n v="53"/>
    <n v="4.5144804088586031E-2"/>
    <n v="5"/>
    <s v="90%"/>
    <s v="2.3%"/>
    <n v="6.9000000000000006E-2"/>
    <n v="60"/>
    <n v="5.11E-2"/>
    <n v="27"/>
    <n v="2.3E-2"/>
    <n v="1087"/>
    <n v="21"/>
    <n v="1.7887563884156729E-2"/>
    <n v="15"/>
    <n v="1.2776831345826235E-2"/>
    <n v="2"/>
    <n v="1.7035775127768314E-3"/>
    <n v="0"/>
    <n v="0"/>
    <n v="1299"/>
    <n v="31"/>
    <n v="0"/>
    <s v="19"/>
    <s v="920"/>
    <s v="19 920"/>
    <n v="100"/>
  </r>
  <r>
    <x v="100"/>
    <s v="Hunterdon"/>
    <s v="Clinton-Glen Gardner School District"/>
    <s v="PK-08"/>
    <n v="1"/>
    <n v="462"/>
    <n v="330"/>
    <n v="0.7142857142857143"/>
    <n v="17"/>
    <n v="3.67965367965368E-2"/>
    <n v="77"/>
    <n v="0.16666666666666666"/>
    <n v="27"/>
    <n v="5.844155844155844E-2"/>
    <n v="0"/>
    <n v="0"/>
    <n v="1"/>
    <n v="2.1645021645021645E-3"/>
    <n v="10"/>
    <n v="2.1645021645021644E-2"/>
    <n v="3"/>
    <s v="96.5%"/>
    <s v="2.4%"/>
    <n v="0.126"/>
    <n v="58"/>
    <n v="0.1255"/>
    <n v="7"/>
    <n v="1.52E-2"/>
    <n v="397"/>
    <n v="14"/>
    <n v="3.0303030303030304E-2"/>
    <n v="0"/>
    <n v="0"/>
    <n v="0"/>
    <n v="0"/>
    <n v="0"/>
    <n v="0"/>
    <n v="454"/>
    <n v="23"/>
    <n v="0"/>
    <s v="19"/>
    <s v="910"/>
    <s v="19 910"/>
    <n v="101"/>
  </r>
  <r>
    <x v="101"/>
    <s v="Bergen"/>
    <s v="Closter Public School District"/>
    <s v="PK-08"/>
    <n v="2"/>
    <n v="1190"/>
    <n v="497"/>
    <n v="0.41764705882352943"/>
    <n v="15"/>
    <n v="1.2605042016806723E-2"/>
    <n v="99"/>
    <n v="8.3193277310924366E-2"/>
    <n v="502"/>
    <n v="0.42184873949579832"/>
    <n v="2"/>
    <n v="1.6806722689075631E-3"/>
    <n v="14"/>
    <n v="1.1764705882352941E-2"/>
    <n v="61"/>
    <n v="5.1260504201680671E-2"/>
    <n v="6"/>
    <s v="65%"/>
    <s v="2.6%"/>
    <n v="1.7999999999999999E-2"/>
    <n v="24"/>
    <n v="2.0199999999999999E-2"/>
    <n v="0"/>
    <n v="0"/>
    <n v="1166"/>
    <n v="101"/>
    <n v="8.4873949579831937E-2"/>
    <n v="0"/>
    <n v="0"/>
    <n v="12"/>
    <n v="1.0084033613445379E-2"/>
    <n v="0"/>
    <n v="0"/>
    <n v="1152"/>
    <n v="53"/>
    <n v="0"/>
    <s v="3"/>
    <s v="930"/>
    <s v="3 930"/>
    <n v="102"/>
  </r>
  <r>
    <x v="102"/>
    <s v="Union"/>
    <s v="College Achieve Central Charter School"/>
    <s v="KG-12"/>
    <n v="1"/>
    <n v="1428"/>
    <n v="2"/>
    <n v="1.4005602240896359E-3"/>
    <n v="267"/>
    <n v="0.18697478991596639"/>
    <n v="1149"/>
    <n v="0.80462184873949583"/>
    <n v="3"/>
    <n v="2.1008403361344537E-3"/>
    <n v="1"/>
    <n v="7.0028011204481793E-4"/>
    <n v="0"/>
    <n v="0"/>
    <n v="6"/>
    <n v="4.2016806722689074E-3"/>
    <n v="3"/>
    <s v="31.5%"/>
    <s v="68.2%"/>
    <n v="0.73799999999999999"/>
    <n v="835"/>
    <n v="0.5847"/>
    <n v="112"/>
    <n v="7.8399999999999997E-2"/>
    <n v="481"/>
    <n v="217"/>
    <n v="0.15196078431372548"/>
    <n v="0"/>
    <n v="0"/>
    <n v="0"/>
    <n v="0"/>
    <n v="165"/>
    <n v="0.11554621848739496"/>
    <s v="NDA"/>
    <s v="NDA"/>
    <n v="0"/>
    <s v="80"/>
    <s v="6101"/>
    <s v="80 6101"/>
    <n v="103"/>
  </r>
  <r>
    <x v="103"/>
    <s v="Monmouth"/>
    <s v="College Achieve Greater Asbury Park Charter School"/>
    <s v="KG-11"/>
    <n v="1"/>
    <n v="582"/>
    <n v="19"/>
    <n v="3.2646048109965638E-2"/>
    <n v="328"/>
    <n v="0.56357388316151202"/>
    <n v="230"/>
    <n v="0.3951890034364261"/>
    <n v="0"/>
    <n v="0"/>
    <n v="5"/>
    <n v="8.5910652920962206E-3"/>
    <n v="0"/>
    <n v="0"/>
    <n v="0"/>
    <n v="0"/>
    <n v="4"/>
    <s v="67.2%"/>
    <s v="29.7%"/>
    <n v="0.96"/>
    <n v="511"/>
    <n v="0.878"/>
    <n v="7"/>
    <n v="1.2E-2"/>
    <n v="64"/>
    <n v="85"/>
    <n v="0.14604810996563575"/>
    <n v="52"/>
    <n v="8.9347079037800689E-2"/>
    <n v="0"/>
    <n v="0"/>
    <n v="46"/>
    <n v="7.903780068728522E-2"/>
    <s v="NDA"/>
    <s v="NDA"/>
    <n v="0"/>
    <s v="80"/>
    <s v="7891"/>
    <s v="80 7891"/>
    <n v="104"/>
  </r>
  <r>
    <x v="104"/>
    <s v="Passaic"/>
    <s v="College Achieve Paterson Charter School"/>
    <s v="KG-11"/>
    <n v="1"/>
    <n v="1499"/>
    <n v="9"/>
    <n v="6.00400266844563E-3"/>
    <n v="523"/>
    <n v="0.34889926617745165"/>
    <n v="959"/>
    <n v="0.63975983989326213"/>
    <n v="1"/>
    <n v="6.6711140760506999E-4"/>
    <n v="5"/>
    <n v="3.3355570380253501E-3"/>
    <n v="1"/>
    <n v="6.6711140760506999E-4"/>
    <n v="1"/>
    <n v="6.6711140760506999E-4"/>
    <n v="3"/>
    <s v="76.6%"/>
    <s v="23.2%"/>
    <n v="0.93400000000000005"/>
    <n v="1244"/>
    <n v="0.82989999999999997"/>
    <n v="123"/>
    <n v="8.2100000000000006E-2"/>
    <n v="132"/>
    <n v="113"/>
    <n v="7.538358905937291E-2"/>
    <n v="0"/>
    <n v="0"/>
    <n v="0"/>
    <n v="0"/>
    <n v="0"/>
    <n v="0"/>
    <s v="NDA"/>
    <s v="NDA"/>
    <n v="0"/>
    <s v="80"/>
    <s v="7892"/>
    <s v="80 7892"/>
    <n v="105"/>
  </r>
  <r>
    <x v="105"/>
    <s v="Camden"/>
    <s v="Collingswood Public School District"/>
    <s v="PK-12"/>
    <n v="9"/>
    <n v="2255"/>
    <n v="1329"/>
    <n v="0.5893569844789357"/>
    <n v="255"/>
    <n v="0.1130820399113082"/>
    <n v="474"/>
    <n v="0.21019955654101996"/>
    <n v="51"/>
    <n v="2.2616407982261642E-2"/>
    <n v="7"/>
    <n v="3.1042128603104213E-3"/>
    <n v="0"/>
    <n v="0"/>
    <n v="139"/>
    <n v="6.1640798226164077E-2"/>
    <n v="3"/>
    <s v="91.3%"/>
    <s v="6.7%"/>
    <n v="0.27200000000000002"/>
    <n v="548"/>
    <n v="0.24299999999999999"/>
    <n v="85"/>
    <n v="3.7699999999999997E-2"/>
    <n v="1622"/>
    <n v="38"/>
    <n v="1.6851441241685146E-2"/>
    <n v="0"/>
    <n v="0"/>
    <n v="4"/>
    <n v="1.7738359201773836E-3"/>
    <n v="29"/>
    <n v="1.2860310421286032E-2"/>
    <n v="1886"/>
    <n v="180"/>
    <n v="0"/>
    <s v="7"/>
    <s v="940"/>
    <s v="7 940"/>
    <n v="106"/>
  </r>
  <r>
    <x v="106"/>
    <s v="Monmouth"/>
    <s v="Colts Neck Township School District"/>
    <s v="PK-08"/>
    <n v="3"/>
    <n v="979"/>
    <n v="838"/>
    <n v="0.85597548518896838"/>
    <n v="19"/>
    <n v="1.9407558733401432E-2"/>
    <n v="71"/>
    <n v="7.2522982635342181E-2"/>
    <n v="18"/>
    <n v="1.8386108273748723E-2"/>
    <n v="1"/>
    <n v="1.0214504596527069E-3"/>
    <n v="1"/>
    <n v="1.0214504596527069E-3"/>
    <n v="31"/>
    <n v="3.1664964249233915E-2"/>
    <n v="4"/>
    <s v="94%"/>
    <s v="1.5%"/>
    <n v="3.3000000000000002E-2"/>
    <n v="19"/>
    <n v="1.9400000000000001E-2"/>
    <n v="7"/>
    <n v="7.1999999999999998E-3"/>
    <n v="953"/>
    <n v="14"/>
    <n v="1.4300306435137897E-2"/>
    <n v="0"/>
    <n v="0"/>
    <n v="68"/>
    <n v="6.945863125638406E-2"/>
    <n v="0"/>
    <n v="0"/>
    <n v="1269"/>
    <n v="55"/>
    <n v="0"/>
    <s v="25"/>
    <s v="945"/>
    <s v="25 945"/>
    <n v="107"/>
  </r>
  <r>
    <x v="107"/>
    <s v="Cumberland"/>
    <s v="Commercial Township School District"/>
    <s v="PK-08"/>
    <n v="1"/>
    <n v="482"/>
    <n v="304"/>
    <n v="0.63070539419087135"/>
    <n v="60"/>
    <n v="0.12448132780082988"/>
    <n v="89"/>
    <n v="0.18464730290456433"/>
    <n v="2"/>
    <n v="4.1493775933609959E-3"/>
    <n v="0"/>
    <n v="0"/>
    <n v="1"/>
    <n v="2.0746887966804979E-3"/>
    <n v="26"/>
    <n v="5.3941908713692949E-2"/>
    <n v="2"/>
    <s v="98.9%"/>
    <n v="0"/>
    <n v="0.61"/>
    <n v="200"/>
    <n v="0.41489999999999999"/>
    <n v="43"/>
    <n v="8.9200000000000002E-2"/>
    <n v="239"/>
    <n v="0"/>
    <n v="0"/>
    <n v="0"/>
    <n v="0"/>
    <n v="0"/>
    <n v="0"/>
    <n v="0"/>
    <n v="0"/>
    <n v="859"/>
    <n v="201"/>
    <n v="0"/>
    <s v="11"/>
    <s v="950"/>
    <s v="11 950"/>
    <n v="108"/>
  </r>
  <r>
    <x v="108"/>
    <s v="Passaic"/>
    <s v="Community Charter School Of Paterson"/>
    <s v="KG-08"/>
    <n v="1"/>
    <n v="900"/>
    <n v="5"/>
    <n v="5.5555555555555558E-3"/>
    <n v="250"/>
    <n v="0.27777777777777779"/>
    <n v="627"/>
    <n v="0.69666666666666666"/>
    <n v="9"/>
    <n v="0.01"/>
    <n v="2"/>
    <n v="2.2222222222222222E-3"/>
    <n v="0"/>
    <n v="0"/>
    <n v="7"/>
    <n v="7.7777777777777776E-3"/>
    <n v="2"/>
    <s v="84.5%"/>
    <s v="15.5%"/>
    <n v="0.68100000000000005"/>
    <n v="726"/>
    <n v="0.80669999999999997"/>
    <n v="92"/>
    <n v="0.1022"/>
    <n v="82"/>
    <n v="41"/>
    <n v="4.5555555555555557E-2"/>
    <n v="0"/>
    <n v="0"/>
    <n v="0"/>
    <n v="0"/>
    <n v="0"/>
    <n v="0"/>
    <s v="NDA"/>
    <s v="NDA"/>
    <n v="0"/>
    <s v="80"/>
    <s v="6021"/>
    <s v="80 6021"/>
    <n v="109"/>
  </r>
  <r>
    <x v="109"/>
    <s v="Cumberland"/>
    <s v="Compass Academy Charter School"/>
    <s v="PK-05"/>
    <n v="1"/>
    <n v="186"/>
    <n v="20"/>
    <n v="0.10752688172043011"/>
    <n v="35"/>
    <n v="0.18817204301075269"/>
    <n v="122"/>
    <n v="0.65591397849462363"/>
    <n v="4"/>
    <n v="2.1505376344086023E-2"/>
    <n v="1"/>
    <n v="5.3763440860215058E-3"/>
    <n v="1"/>
    <n v="5.3763440860215058E-3"/>
    <n v="3"/>
    <n v="1.6129032258064516E-2"/>
    <n v="4"/>
    <s v="79.9%"/>
    <s v="18.5%"/>
    <n v="0.64700000000000002"/>
    <n v="98"/>
    <n v="0.52690000000000003"/>
    <n v="13"/>
    <n v="6.9900000000000004E-2"/>
    <n v="75"/>
    <n v="5"/>
    <n v="2.6881720430107527E-2"/>
    <n v="3"/>
    <n v="1.6129032258064516E-2"/>
    <n v="0"/>
    <n v="0"/>
    <n v="0"/>
    <n v="0"/>
    <s v="NDA"/>
    <s v="NDA"/>
    <n v="0"/>
    <s v="80"/>
    <s v="6089"/>
    <s v="80 6089"/>
    <n v="110"/>
  </r>
  <r>
    <x v="110"/>
    <s v="Middlesex"/>
    <s v="Cranbury Township School District"/>
    <s v="PK-08"/>
    <n v="1"/>
    <n v="438"/>
    <n v="220"/>
    <n v="0.50228310502283102"/>
    <n v="17"/>
    <n v="3.8812785388127852E-2"/>
    <n v="44"/>
    <n v="0.1004566210045662"/>
    <n v="135"/>
    <n v="0.30821917808219179"/>
    <n v="0"/>
    <n v="0"/>
    <n v="0"/>
    <n v="0"/>
    <n v="22"/>
    <n v="5.0228310502283102E-2"/>
    <n v="5"/>
    <s v="91%"/>
    <s v="1.3%"/>
    <n v="6.5000000000000002E-2"/>
    <n v="25"/>
    <n v="5.7099999999999998E-2"/>
    <n v="7"/>
    <n v="1.6E-2"/>
    <n v="406"/>
    <n v="22"/>
    <n v="5.0228310502283102E-2"/>
    <n v="0"/>
    <n v="0"/>
    <n v="0"/>
    <n v="0"/>
    <n v="0"/>
    <n v="0"/>
    <n v="816"/>
    <n v="14"/>
    <n v="0"/>
    <s v="23"/>
    <s v="970"/>
    <s v="23 970"/>
    <n v="111"/>
  </r>
  <r>
    <x v="111"/>
    <s v="Union"/>
    <s v="Cranford Public School District"/>
    <s v="PK-12"/>
    <n v="7"/>
    <n v="3738"/>
    <n v="2801.5"/>
    <n v="0.74946495452113426"/>
    <n v="111"/>
    <n v="2.969502407704655E-2"/>
    <n v="493.5"/>
    <n v="0.13202247191011235"/>
    <n v="173"/>
    <n v="4.6281433921883358E-2"/>
    <n v="2"/>
    <n v="5.3504547886570354E-4"/>
    <n v="1"/>
    <n v="2.6752273943285177E-4"/>
    <n v="156"/>
    <n v="4.1733547351524881E-2"/>
    <n v="3"/>
    <s v="95%"/>
    <s v="1.9%"/>
    <n v="1.4999999999999999E-2"/>
    <n v="38"/>
    <n v="1.0200000000000001E-2"/>
    <n v="11"/>
    <n v="2.8999999999999998E-3"/>
    <n v="3689"/>
    <n v="24"/>
    <n v="6.420545746388443E-3"/>
    <n v="0"/>
    <n v="0"/>
    <n v="54"/>
    <n v="1.4446227929373997E-2"/>
    <n v="1"/>
    <n v="2.6752273943285177E-4"/>
    <n v="4235"/>
    <n v="77"/>
    <n v="0"/>
    <s v="39"/>
    <s v="980"/>
    <s v="39 980"/>
    <n v="112"/>
  </r>
  <r>
    <x v="112"/>
    <s v="Salem"/>
    <s v="Creativity Colaboratory Charter School"/>
    <d v="2025-05-08T00:00:00"/>
    <n v="1"/>
    <n v="193"/>
    <n v="152"/>
    <n v="0.78756476683937826"/>
    <n v="8"/>
    <n v="4.145077720207254E-2"/>
    <n v="21"/>
    <n v="0.10880829015544041"/>
    <n v="2"/>
    <n v="1.0362694300518135E-2"/>
    <n v="0"/>
    <n v="0"/>
    <n v="0"/>
    <n v="0"/>
    <n v="10"/>
    <n v="5.181347150259067E-2"/>
    <n v="2"/>
    <s v="99.5%"/>
    <n v="0"/>
    <n v="0.19400000000000001"/>
    <n v="41"/>
    <n v="0.21240000000000001"/>
    <n v="13"/>
    <n v="6.7400000000000002E-2"/>
    <n v="139"/>
    <n v="0"/>
    <n v="0"/>
    <n v="0"/>
    <n v="0"/>
    <n v="2"/>
    <n v="1.0362694300518135E-2"/>
    <n v="0"/>
    <n v="0"/>
    <s v="NDA"/>
    <s v="NDA"/>
    <n v="0"/>
    <s v="80"/>
    <s v="7897"/>
    <s v="80 7897"/>
    <n v="113"/>
  </r>
  <r>
    <x v="113"/>
    <s v="Bergen"/>
    <s v="Cresskill Public School District"/>
    <s v="PK-12"/>
    <n v="4"/>
    <n v="1710"/>
    <n v="880"/>
    <n v="0.51461988304093564"/>
    <n v="49"/>
    <n v="2.8654970760233919E-2"/>
    <n v="126"/>
    <n v="7.3684210526315783E-2"/>
    <n v="606"/>
    <n v="0.35438596491228069"/>
    <n v="0"/>
    <n v="0"/>
    <n v="1"/>
    <n v="5.8479532163742691E-4"/>
    <n v="48"/>
    <n v="2.8070175438596492E-2"/>
    <n v="6"/>
    <s v="45.1%"/>
    <s v="3.4%"/>
    <n v="1.7999999999999999E-2"/>
    <n v="36"/>
    <n v="2.1100000000000001E-2"/>
    <n v="11"/>
    <n v="6.4000000000000003E-3"/>
    <n v="1663"/>
    <n v="146"/>
    <n v="8.5380116959064334E-2"/>
    <n v="0"/>
    <n v="0"/>
    <n v="1"/>
    <n v="5.8479532163742691E-4"/>
    <n v="0"/>
    <n v="0"/>
    <n v="1994"/>
    <n v="84"/>
    <n v="0"/>
    <s v="3"/>
    <s v="990"/>
    <s v="3 990"/>
    <n v="114"/>
  </r>
  <r>
    <x v="114"/>
    <s v="Union"/>
    <s v="Cresthaven Academy Charter School"/>
    <s v="KG-06"/>
    <n v="1"/>
    <n v="604"/>
    <n v="5"/>
    <n v="8.2781456953642391E-3"/>
    <n v="118"/>
    <n v="0.19536423841059603"/>
    <n v="477"/>
    <n v="0.78973509933774833"/>
    <n v="0"/>
    <n v="0"/>
    <n v="1"/>
    <n v="1.6556291390728477E-3"/>
    <n v="0"/>
    <n v="0"/>
    <n v="3"/>
    <n v="4.9668874172185433E-3"/>
    <n v="3"/>
    <s v="37.2%"/>
    <s v="62.4%"/>
    <n v="0.59199999999999997"/>
    <n v="210"/>
    <n v="0.34770000000000001"/>
    <n v="77"/>
    <n v="0.1275"/>
    <n v="317"/>
    <n v="98"/>
    <n v="0.16225165562913907"/>
    <n v="0"/>
    <n v="0"/>
    <n v="0"/>
    <n v="0"/>
    <n v="4"/>
    <n v="6.6225165562913907E-3"/>
    <s v="NDA"/>
    <s v="NDA"/>
    <n v="0"/>
    <s v="80"/>
    <s v="6102"/>
    <s v="80 6102"/>
    <n v="115"/>
  </r>
  <r>
    <x v="115"/>
    <s v="Cumberland"/>
    <s v="Cumberland County Board Of Vocational Education"/>
    <d v="2025-09-12T00:00:00"/>
    <n v="1"/>
    <n v="1194"/>
    <n v="557"/>
    <n v="0.46649916247906198"/>
    <n v="89"/>
    <n v="7.4539363484087101E-2"/>
    <n v="478"/>
    <n v="0.40033500837520936"/>
    <n v="28"/>
    <n v="2.3450586264656615E-2"/>
    <n v="1"/>
    <n v="8.375209380234506E-4"/>
    <n v="2"/>
    <n v="1.6750418760469012E-3"/>
    <n v="39"/>
    <n v="3.2663316582914576E-2"/>
    <n v="3"/>
    <s v="88.6%"/>
    <s v="10.3%"/>
    <n v="0.33100000000000002"/>
    <n v="207"/>
    <n v="0.1734"/>
    <n v="63"/>
    <n v="5.28E-2"/>
    <n v="924"/>
    <n v="0"/>
    <n v="0"/>
    <n v="0"/>
    <n v="0"/>
    <n v="6"/>
    <n v="5.0251256281407036E-3"/>
    <n v="5"/>
    <n v="4.1876046901172526E-3"/>
    <s v="NDA"/>
    <s v="NDA"/>
    <n v="1"/>
    <s v="11"/>
    <s v="995"/>
    <s v="11 995"/>
    <n v="116"/>
  </r>
  <r>
    <x v="116"/>
    <s v="Cumberland"/>
    <s v="Cumberland Regional School District"/>
    <d v="2025-09-12T00:00:00"/>
    <n v="1"/>
    <n v="1178"/>
    <n v="467"/>
    <n v="0.39643463497453313"/>
    <n v="225"/>
    <n v="0.19100169779286927"/>
    <n v="416"/>
    <n v="0.35314091680814941"/>
    <n v="12"/>
    <n v="1.0186757215619695E-2"/>
    <n v="7"/>
    <n v="5.9422750424448214E-3"/>
    <n v="1"/>
    <n v="8.4889643463497452E-4"/>
    <n v="50"/>
    <n v="4.2444821731748725E-2"/>
    <n v="3"/>
    <s v="80.8%"/>
    <s v="18.1%"/>
    <n v="0.443"/>
    <n v="385"/>
    <n v="0.32679999999999998"/>
    <n v="94"/>
    <n v="7.9799999999999996E-2"/>
    <n v="699"/>
    <n v="41"/>
    <n v="3.4804753820033958E-2"/>
    <n v="3"/>
    <n v="2.5466893039049238E-3"/>
    <n v="3"/>
    <n v="2.5466893039049238E-3"/>
    <n v="5"/>
    <n v="4.2444821731748728E-3"/>
    <n v="1272"/>
    <n v="158"/>
    <n v="0"/>
    <s v="11"/>
    <s v="997"/>
    <s v="11 997"/>
    <n v="117"/>
  </r>
  <r>
    <x v="117"/>
    <s v="Monmouth"/>
    <s v="Deal Boro School District"/>
    <s v="KG-08"/>
    <n v="1"/>
    <n v="152"/>
    <n v="120"/>
    <n v="0.78947368421052633"/>
    <n v="12"/>
    <n v="7.8947368421052627E-2"/>
    <n v="10"/>
    <n v="6.5789473684210523E-2"/>
    <n v="4"/>
    <n v="2.6315789473684209E-2"/>
    <n v="0"/>
    <n v="0"/>
    <n v="0"/>
    <n v="0"/>
    <n v="6"/>
    <n v="3.9473684210526314E-2"/>
    <n v="4"/>
    <s v="94%"/>
    <s v="2.6%"/>
    <n v="0.219"/>
    <n v="19"/>
    <n v="0.125"/>
    <n v="8"/>
    <n v="5.2600000000000001E-2"/>
    <n v="125"/>
    <n v="0"/>
    <n v="0"/>
    <n v="0"/>
    <n v="0"/>
    <n v="0"/>
    <n v="0"/>
    <n v="0"/>
    <n v="0"/>
    <n v="141"/>
    <n v="15"/>
    <n v="0"/>
    <s v="25"/>
    <s v="1000"/>
    <s v="25 1000"/>
    <n v="118"/>
  </r>
  <r>
    <x v="118"/>
    <s v="Cumberland"/>
    <s v="Deerfield Township School District"/>
    <s v="PK-08"/>
    <n v="1"/>
    <n v="316"/>
    <n v="133"/>
    <n v="0.42088607594936711"/>
    <n v="33"/>
    <n v="0.10443037974683544"/>
    <n v="129"/>
    <n v="0.40822784810126583"/>
    <n v="0"/>
    <n v="0"/>
    <n v="0"/>
    <n v="0"/>
    <n v="0"/>
    <n v="0"/>
    <n v="21"/>
    <n v="6.6455696202531639E-2"/>
    <n v="2"/>
    <s v="84.1%"/>
    <s v="15.9%"/>
    <n v="0.51500000000000001"/>
    <n v="125"/>
    <n v="0.39560000000000001"/>
    <n v="31"/>
    <n v="9.8100000000000007E-2"/>
    <n v="160"/>
    <n v="16"/>
    <n v="5.0632911392405063E-2"/>
    <n v="0"/>
    <n v="0"/>
    <n v="0"/>
    <n v="0"/>
    <n v="8"/>
    <n v="2.5316455696202531E-2"/>
    <n v="412"/>
    <n v="61"/>
    <n v="0"/>
    <s v="11"/>
    <s v="1020"/>
    <s v="11 1020"/>
    <n v="119"/>
  </r>
  <r>
    <x v="119"/>
    <s v="Burlington"/>
    <s v="Delanco Township School District"/>
    <s v="KG-08"/>
    <n v="2"/>
    <n v="360"/>
    <n v="163"/>
    <n v="0.45277777777777778"/>
    <n v="87"/>
    <n v="0.24166666666666667"/>
    <n v="74"/>
    <n v="0.20555555555555555"/>
    <n v="2"/>
    <n v="5.5555555555555558E-3"/>
    <n v="0"/>
    <n v="0"/>
    <n v="2"/>
    <n v="5.5555555555555558E-3"/>
    <n v="32"/>
    <n v="8.8888888888888892E-2"/>
    <n v="4"/>
    <s v="85%"/>
    <s v="5%"/>
    <n v="0.34100000000000003"/>
    <n v="114"/>
    <n v="0.31669999999999998"/>
    <n v="44"/>
    <n v="0.1222"/>
    <n v="202"/>
    <n v="10"/>
    <n v="2.7777777777777776E-2"/>
    <n v="0"/>
    <n v="0"/>
    <n v="9"/>
    <n v="2.5000000000000001E-2"/>
    <n v="1"/>
    <n v="2.7777777777777779E-3"/>
    <n v="670"/>
    <n v="62"/>
    <n v="0"/>
    <s v="5"/>
    <s v="1030"/>
    <s v="5 1030"/>
    <n v="120"/>
  </r>
  <r>
    <x v="120"/>
    <s v="Hunterdon"/>
    <s v="Delaware Township School District"/>
    <s v="PK-08"/>
    <n v="1"/>
    <n v="406"/>
    <n v="314"/>
    <n v="0.77339901477832518"/>
    <n v="11"/>
    <n v="2.7093596059113302E-2"/>
    <n v="54"/>
    <n v="0.13300492610837439"/>
    <n v="13"/>
    <n v="3.2019704433497539E-2"/>
    <n v="0"/>
    <n v="0"/>
    <n v="0"/>
    <n v="0"/>
    <n v="14"/>
    <n v="3.4482758620689655E-2"/>
    <n v="3"/>
    <s v="93.2%"/>
    <s v="4.9%"/>
    <n v="0.08"/>
    <n v="19"/>
    <n v="4.6800000000000001E-2"/>
    <n v="4"/>
    <n v="9.9000000000000008E-3"/>
    <n v="383"/>
    <n v="4"/>
    <n v="9.852216748768473E-3"/>
    <n v="0"/>
    <n v="0"/>
    <n v="0"/>
    <n v="0"/>
    <n v="0"/>
    <n v="0"/>
    <n v="393"/>
    <n v="17"/>
    <n v="0"/>
    <s v="19"/>
    <s v="1040"/>
    <s v="19 1040"/>
    <n v="121"/>
  </r>
  <r>
    <x v="121"/>
    <s v="Hunterdon"/>
    <s v="Delaware Valley Regional High School District"/>
    <d v="2025-09-12T00:00:00"/>
    <n v="1"/>
    <n v="665"/>
    <n v="538.5"/>
    <n v="0.80977443609022559"/>
    <n v="19.5"/>
    <n v="2.9323308270676692E-2"/>
    <n v="72"/>
    <n v="0.10827067669172932"/>
    <n v="12"/>
    <n v="1.8045112781954888E-2"/>
    <n v="1"/>
    <n v="1.5037593984962407E-3"/>
    <n v="0"/>
    <n v="0"/>
    <n v="22"/>
    <n v="3.308270676691729E-2"/>
    <n v="3"/>
    <s v="93.9%"/>
    <s v="2.5%"/>
    <n v="6.7000000000000004E-2"/>
    <n v="34"/>
    <n v="5.11E-2"/>
    <n v="13"/>
    <n v="1.95E-2"/>
    <n v="618"/>
    <n v="6"/>
    <n v="9.0225563909774441E-3"/>
    <n v="0"/>
    <n v="0"/>
    <n v="3"/>
    <n v="4.5112781954887221E-3"/>
    <n v="2"/>
    <n v="3.0075187969924814E-3"/>
    <n v="836"/>
    <n v="31"/>
    <n v="0"/>
    <s v="19"/>
    <s v="1050"/>
    <s v="19 1050"/>
    <n v="122"/>
  </r>
  <r>
    <x v="122"/>
    <s v="Burlington"/>
    <s v="Delran Township School District"/>
    <s v="PK-12"/>
    <n v="4"/>
    <n v="2852"/>
    <n v="1855"/>
    <n v="0.65042075736325389"/>
    <n v="212"/>
    <n v="7.4333800841514724E-2"/>
    <n v="571"/>
    <n v="0.20021037868162692"/>
    <n v="92"/>
    <n v="3.2258064516129031E-2"/>
    <n v="3"/>
    <n v="1.0518934081346423E-3"/>
    <n v="2"/>
    <n v="7.0126227208976155E-4"/>
    <n v="117"/>
    <n v="4.1023842917251051E-2"/>
    <n v="5"/>
    <s v="76.1%"/>
    <s v="1.3%"/>
    <n v="0.23699999999999999"/>
    <n v="549"/>
    <n v="0.1925"/>
    <n v="173"/>
    <n v="6.0699999999999997E-2"/>
    <n v="2130"/>
    <n v="306"/>
    <n v="0.10729312762973352"/>
    <n v="0"/>
    <n v="0"/>
    <n v="52"/>
    <n v="1.82328190743338E-2"/>
    <n v="13"/>
    <n v="4.5582047685834501E-3"/>
    <n v="3020"/>
    <n v="214"/>
    <n v="0"/>
    <s v="5"/>
    <s v="1060"/>
    <s v="5 1060"/>
    <n v="123"/>
  </r>
  <r>
    <x v="123"/>
    <s v="Gloucester"/>
    <s v="Delsea Regional High School District"/>
    <d v="2025-07-12T00:00:00"/>
    <n v="2"/>
    <n v="1586.5"/>
    <n v="1125.5"/>
    <n v="0.70942325874566659"/>
    <n v="154"/>
    <n v="9.7069019855026792E-2"/>
    <n v="208"/>
    <n v="0.13110620863536085"/>
    <n v="8"/>
    <n v="5.0425464859754172E-3"/>
    <n v="4"/>
    <n v="2.5212732429877086E-3"/>
    <n v="2"/>
    <n v="1.2606366214938543E-3"/>
    <n v="85"/>
    <n v="5.3577056413488811E-2"/>
    <n v="3"/>
    <s v="97.5%"/>
    <s v="2.2%"/>
    <n v="0.246"/>
    <n v="247"/>
    <n v="0.15570000000000001"/>
    <n v="50"/>
    <n v="3.15E-2"/>
    <n v="1289.5"/>
    <n v="18"/>
    <n v="1.134572959344469E-2"/>
    <n v="3"/>
    <n v="1.8909549322407816E-3"/>
    <n v="14"/>
    <n v="8.8244563504569808E-3"/>
    <n v="29"/>
    <n v="1.8279231011660887E-2"/>
    <n v="1711"/>
    <n v="124"/>
    <n v="0"/>
    <s v="15"/>
    <s v="4940"/>
    <s v="15 4940"/>
    <n v="124"/>
  </r>
  <r>
    <x v="124"/>
    <s v="Bergen"/>
    <s v="Demarest School District"/>
    <s v="PK-08"/>
    <n v="3"/>
    <n v="767"/>
    <n v="424"/>
    <n v="0.5528031290743155"/>
    <n v="5"/>
    <n v="6.51890482398957E-3"/>
    <n v="43"/>
    <n v="5.6062581486310298E-2"/>
    <n v="272"/>
    <n v="0.35462842242503262"/>
    <n v="1"/>
    <n v="1.3037809647979139E-3"/>
    <n v="0"/>
    <n v="0"/>
    <n v="22"/>
    <n v="2.8683181225554105E-2"/>
    <n v="4"/>
    <s v="79.3%"/>
    <n v="0"/>
    <n v="5.0000000000000001E-3"/>
    <n v="3"/>
    <n v="3.8999999999999998E-3"/>
    <n v="1"/>
    <n v="1.2999999999999999E-3"/>
    <n v="763"/>
    <n v="35"/>
    <n v="4.563233376792699E-2"/>
    <n v="0"/>
    <n v="0"/>
    <n v="4"/>
    <n v="5.2151238591916557E-3"/>
    <n v="0"/>
    <n v="0"/>
    <n v="682"/>
    <n v="22"/>
    <n v="0"/>
    <s v="3"/>
    <s v="1070"/>
    <s v="3 1070"/>
    <n v="125"/>
  </r>
  <r>
    <x v="125"/>
    <s v="Cape May"/>
    <s v="Dennis Township School District"/>
    <s v="PK-08"/>
    <n v="2"/>
    <n v="639"/>
    <n v="590"/>
    <n v="0.92331768388106417"/>
    <n v="10"/>
    <n v="1.5649452269170579E-2"/>
    <n v="31"/>
    <n v="4.8513302034428794E-2"/>
    <n v="2"/>
    <n v="3.1298904538341159E-3"/>
    <n v="1"/>
    <n v="1.5649452269170579E-3"/>
    <n v="0"/>
    <n v="0"/>
    <n v="5"/>
    <n v="7.8247261345852897E-3"/>
    <n v="2"/>
    <s v="98.5%"/>
    <n v="0"/>
    <n v="0.248"/>
    <n v="135"/>
    <n v="0.21129999999999999"/>
    <n v="48"/>
    <n v="7.51E-2"/>
    <n v="456"/>
    <n v="2"/>
    <n v="3.1298904538341159E-3"/>
    <n v="0"/>
    <n v="0"/>
    <n v="1"/>
    <n v="1.5649452269170579E-3"/>
    <n v="3"/>
    <n v="4.6948356807511738E-3"/>
    <n v="949"/>
    <n v="77"/>
    <n v="0"/>
    <s v="9"/>
    <s v="1080"/>
    <s v="9 1080"/>
    <n v="126"/>
  </r>
  <r>
    <x v="126"/>
    <s v="Morris"/>
    <s v="Denville Township K-8 School District"/>
    <s v="PK-08"/>
    <n v="3"/>
    <n v="1690"/>
    <n v="1223"/>
    <n v="0.7236686390532544"/>
    <n v="34"/>
    <n v="2.0118343195266272E-2"/>
    <n v="203"/>
    <n v="0.12011834319526628"/>
    <n v="156"/>
    <n v="9.2307692307692313E-2"/>
    <n v="2"/>
    <n v="1.1834319526627219E-3"/>
    <n v="1"/>
    <n v="5.9171597633136095E-4"/>
    <n v="71"/>
    <n v="4.2011834319526625E-2"/>
    <n v="6"/>
    <s v="79%"/>
    <s v="6.9%"/>
    <n v="2.9000000000000001E-2"/>
    <n v="80"/>
    <n v="4.7300000000000002E-2"/>
    <n v="0"/>
    <n v="0"/>
    <n v="1610"/>
    <n v="35"/>
    <n v="2.0710059171597635E-2"/>
    <n v="0"/>
    <n v="0"/>
    <n v="0"/>
    <n v="0"/>
    <n v="6"/>
    <n v="3.5502958579881655E-3"/>
    <n v="1846"/>
    <n v="53"/>
    <n v="0"/>
    <s v="27"/>
    <s v="1090"/>
    <s v="27 1090"/>
    <n v="127"/>
  </r>
  <r>
    <x v="127"/>
    <s v="Gloucester"/>
    <s v="Deptford Township Public School District"/>
    <s v="PK-12"/>
    <n v="8"/>
    <n v="4176"/>
    <n v="2094"/>
    <n v="0.50143678160919536"/>
    <n v="885"/>
    <n v="0.21192528735632185"/>
    <n v="764"/>
    <n v="0.18295019157088122"/>
    <n v="255"/>
    <n v="6.1063218390804599E-2"/>
    <n v="1"/>
    <n v="0"/>
    <n v="5"/>
    <n v="1.1973180076628352E-3"/>
    <n v="172"/>
    <n v="4.1187739463601533E-2"/>
    <n v="4"/>
    <s v="90.4%"/>
    <s v="4.8%"/>
    <n v="0.34499999999999997"/>
    <n v="1002"/>
    <n v="0.2399"/>
    <n v="265"/>
    <n v="6.3500000000000001E-2"/>
    <n v="2909"/>
    <n v="106"/>
    <n v="2.5383141762452106E-2"/>
    <n v="0"/>
    <n v="0"/>
    <n v="30"/>
    <n v="7.1839080459770114E-3"/>
    <n v="37"/>
    <n v="8.860153256704981E-3"/>
    <n v="4578"/>
    <n v="470"/>
    <n v="0"/>
    <s v="15"/>
    <s v="1100"/>
    <s v="15 1100"/>
    <n v="128"/>
  </r>
  <r>
    <x v="128"/>
    <s v="Essex"/>
    <s v="Discovery Charter School"/>
    <d v="2025-04-08T00:00:00"/>
    <n v="1"/>
    <n v="106"/>
    <n v="1"/>
    <n v="9.433962264150943E-3"/>
    <n v="93"/>
    <n v="0.87735849056603776"/>
    <n v="10"/>
    <n v="9.4339622641509441E-2"/>
    <n v="1"/>
    <n v="9.433962264150943E-3"/>
    <n v="0"/>
    <n v="0"/>
    <n v="1"/>
    <n v="9.433962264150943E-3"/>
    <n v="0"/>
    <n v="0"/>
    <n v="3"/>
    <s v="97.1%"/>
    <s v="1.9%"/>
    <n v="0.88500000000000001"/>
    <n v="56"/>
    <n v="0.52829999999999999"/>
    <n v="10"/>
    <n v="9.4299999999999995E-2"/>
    <n v="40"/>
    <n v="1"/>
    <n v="9.433962264150943E-3"/>
    <n v="0"/>
    <n v="0"/>
    <n v="0"/>
    <n v="0"/>
    <n v="0"/>
    <n v="0"/>
    <s v="NDA"/>
    <s v="NDA"/>
    <n v="0"/>
    <s v="80"/>
    <s v="6320"/>
    <s v="80 6320"/>
    <n v="129"/>
  </r>
  <r>
    <x v="129"/>
    <s v="Morris"/>
    <s v="Dover Public School District"/>
    <s v="PK-12"/>
    <n v="5"/>
    <n v="3484.5"/>
    <n v="132"/>
    <n v="3.7882049074472665E-2"/>
    <n v="118.5"/>
    <n v="3.4007748600947053E-2"/>
    <n v="3171"/>
    <n v="0.91003013344812744"/>
    <n v="43.5"/>
    <n v="1.248385708136031E-2"/>
    <n v="1"/>
    <n v="0"/>
    <n v="0"/>
    <n v="0"/>
    <n v="18.5"/>
    <n v="5.3092265748313962E-3"/>
    <n v="3"/>
    <s v="21.9%"/>
    <s v="76.8%"/>
    <n v="0.69399999999999995"/>
    <n v="1422"/>
    <n v="0.40810000000000002"/>
    <n v="466.5"/>
    <n v="0.13389999999999999"/>
    <n v="1596"/>
    <n v="1100.5"/>
    <n v="0.31582723489740278"/>
    <n v="0"/>
    <n v="0"/>
    <n v="0"/>
    <n v="0"/>
    <n v="50"/>
    <n v="1.4349261013057828E-2"/>
    <n v="2899"/>
    <n v="580"/>
    <n v="0"/>
    <s v="27"/>
    <s v="1110"/>
    <s v="27 1110"/>
    <n v="130"/>
  </r>
  <r>
    <x v="130"/>
    <s v="Cumberland"/>
    <s v="Downe Township School District"/>
    <s v="PK-08"/>
    <n v="1"/>
    <n v="175"/>
    <n v="144"/>
    <n v="0.82285714285714284"/>
    <n v="4"/>
    <n v="2.2857142857142857E-2"/>
    <n v="19"/>
    <n v="0.10857142857142857"/>
    <n v="1"/>
    <n v="5.7142857142857143E-3"/>
    <n v="0"/>
    <n v="0"/>
    <n v="0"/>
    <n v="0"/>
    <n v="7"/>
    <n v="0.04"/>
    <n v="1"/>
    <s v="100%"/>
    <n v="0"/>
    <n v="0.43"/>
    <n v="73"/>
    <n v="0.41710000000000003"/>
    <n v="18"/>
    <n v="0.10290000000000001"/>
    <n v="84"/>
    <n v="1"/>
    <n v="5.7142857142857143E-3"/>
    <n v="0"/>
    <n v="0"/>
    <n v="2"/>
    <n v="1.1428571428571429E-2"/>
    <n v="5"/>
    <n v="2.8571428571428571E-2"/>
    <n v="214"/>
    <n v="27"/>
    <n v="0"/>
    <s v="11"/>
    <s v="1120"/>
    <s v="11 1120"/>
    <n v="131"/>
  </r>
  <r>
    <x v="131"/>
    <s v="Hudson"/>
    <s v="Dr Lena Edwards Academic Charter School"/>
    <s v="KG-08"/>
    <n v="1"/>
    <n v="370"/>
    <n v="0"/>
    <n v="0"/>
    <n v="288"/>
    <n v="0.77837837837837842"/>
    <n v="77"/>
    <n v="0.20810810810810812"/>
    <n v="0"/>
    <n v="0"/>
    <n v="2"/>
    <n v="5.4054054054054057E-3"/>
    <n v="0"/>
    <n v="0"/>
    <n v="3"/>
    <n v="8.1081081081081086E-3"/>
    <n v="5"/>
    <s v="84.8%"/>
    <s v="10%"/>
    <n v="0.745"/>
    <n v="253"/>
    <n v="0.68379999999999996"/>
    <n v="34"/>
    <n v="9.1899999999999996E-2"/>
    <n v="83"/>
    <n v="0"/>
    <n v="0"/>
    <n v="0"/>
    <n v="0"/>
    <n v="0"/>
    <n v="0"/>
    <n v="0"/>
    <n v="0"/>
    <s v="NDA"/>
    <s v="NDA"/>
    <n v="0"/>
    <s v="80"/>
    <s v="6064"/>
    <s v="80 6064"/>
    <n v="132"/>
  </r>
  <r>
    <x v="132"/>
    <s v="Bergen"/>
    <s v="Dumont Public School District"/>
    <s v="PK-12"/>
    <n v="5"/>
    <n v="2523.5"/>
    <n v="936"/>
    <n v="0.37091341390925303"/>
    <n v="98"/>
    <n v="3.8834951456310676E-2"/>
    <n v="996.5"/>
    <n v="0.39488805230830198"/>
    <n v="390"/>
    <n v="0.15454725579552209"/>
    <n v="10"/>
    <n v="3.9627501486031308E-3"/>
    <n v="16"/>
    <n v="6.3404002377650086E-3"/>
    <n v="77"/>
    <n v="3.0513176144244106E-2"/>
    <n v="6"/>
    <s v="68.8%"/>
    <s v="15.8%"/>
    <n v="9.9000000000000005E-2"/>
    <n v="225"/>
    <n v="8.9200000000000002E-2"/>
    <n v="64"/>
    <n v="2.5399999999999999E-2"/>
    <n v="2234.5"/>
    <n v="79"/>
    <n v="3.1305726173964731E-2"/>
    <n v="0"/>
    <n v="0"/>
    <n v="2"/>
    <n v="7.9255002972062607E-4"/>
    <n v="4"/>
    <n v="1.5851000594412521E-3"/>
    <n v="2826"/>
    <n v="151"/>
    <n v="0"/>
    <s v="3"/>
    <s v="1130"/>
    <s v="3 1130"/>
    <n v="133"/>
  </r>
  <r>
    <x v="133"/>
    <s v="Middlesex"/>
    <s v="Dunellen Public School District"/>
    <s v="PK-12"/>
    <n v="3"/>
    <n v="1348"/>
    <n v="300"/>
    <n v="0.22255192878338279"/>
    <n v="176"/>
    <n v="0.13056379821958458"/>
    <n v="766"/>
    <n v="0.56824925816023741"/>
    <n v="66"/>
    <n v="4.8961424332344211E-2"/>
    <n v="2"/>
    <n v="1.483679525222552E-3"/>
    <n v="1"/>
    <n v="7.4183976261127599E-4"/>
    <n v="37"/>
    <n v="2.7448071216617211E-2"/>
    <n v="3"/>
    <s v="62.5%"/>
    <s v="34.2%"/>
    <n v="0.49299999999999999"/>
    <n v="428"/>
    <n v="0.3175"/>
    <n v="100"/>
    <n v="7.4200000000000002E-2"/>
    <n v="820"/>
    <n v="218"/>
    <n v="0.16172106824925817"/>
    <n v="0"/>
    <n v="0"/>
    <n v="1"/>
    <n v="7.4183976261127599E-4"/>
    <n v="1"/>
    <n v="7.4183976261127599E-4"/>
    <n v="1400"/>
    <n v="144"/>
    <n v="0"/>
    <s v="23"/>
    <s v="1140"/>
    <s v="23 1140"/>
    <n v="134"/>
  </r>
  <r>
    <x v="134"/>
    <s v="Ocean"/>
    <s v="Eagleswood Township School District"/>
    <s v="PK-06"/>
    <n v="1"/>
    <n v="150"/>
    <n v="130"/>
    <n v="0.8666666666666667"/>
    <n v="0"/>
    <n v="0"/>
    <n v="16"/>
    <n v="0.10666666666666667"/>
    <n v="0"/>
    <n v="0"/>
    <n v="0"/>
    <n v="0"/>
    <n v="0"/>
    <n v="0"/>
    <n v="4"/>
    <n v="2.6666666666666668E-2"/>
    <n v="2"/>
    <s v="97.1%"/>
    <s v="2.9%"/>
    <n v="0.28699999999999998"/>
    <n v="40"/>
    <n v="0.26669999999999999"/>
    <n v="5"/>
    <n v="3.3300000000000003E-2"/>
    <n v="105"/>
    <n v="1"/>
    <n v="6.6666666666666671E-3"/>
    <n v="0"/>
    <n v="0"/>
    <n v="1"/>
    <n v="6.6666666666666671E-3"/>
    <n v="2"/>
    <n v="1.3333333333333334E-2"/>
    <n v="132"/>
    <n v="15"/>
    <n v="0"/>
    <s v="29"/>
    <s v="1150"/>
    <s v="29 1150"/>
    <n v="135"/>
  </r>
  <r>
    <x v="135"/>
    <s v="Hunterdon"/>
    <s v="East Amwell Township School District"/>
    <s v="PK-08"/>
    <n v="1"/>
    <n v="378"/>
    <n v="294"/>
    <n v="0.77777777777777779"/>
    <n v="2"/>
    <n v="5.2910052910052907E-3"/>
    <n v="58"/>
    <n v="0.15343915343915343"/>
    <n v="5"/>
    <n v="1.3227513227513227E-2"/>
    <n v="0"/>
    <n v="0"/>
    <n v="0"/>
    <n v="0"/>
    <n v="19"/>
    <n v="5.0264550264550262E-2"/>
    <n v="4"/>
    <s v="91.4%"/>
    <s v="6.3%"/>
    <n v="0.13400000000000001"/>
    <n v="44"/>
    <n v="0.1164"/>
    <n v="10"/>
    <n v="2.6499999999999999E-2"/>
    <n v="324"/>
    <n v="7"/>
    <n v="1.8518518518518517E-2"/>
    <n v="0"/>
    <n v="0"/>
    <n v="0"/>
    <n v="0"/>
    <n v="7"/>
    <n v="1.8518518518518517E-2"/>
    <n v="353"/>
    <n v="24"/>
    <n v="0"/>
    <s v="19"/>
    <s v="1160"/>
    <s v="19 1160"/>
    <n v="136"/>
  </r>
  <r>
    <x v="136"/>
    <s v="Middlesex"/>
    <s v="East Brunswick Township School District"/>
    <s v="PK-12"/>
    <n v="11"/>
    <n v="8122"/>
    <n v="3524.5"/>
    <n v="0.43394484117212512"/>
    <n v="458"/>
    <n v="5.6390051711401136E-2"/>
    <n v="1115.5"/>
    <n v="0.13734301896084708"/>
    <n v="2679"/>
    <n v="0.32984486579660183"/>
    <n v="22"/>
    <n v="2.7086924402856438E-3"/>
    <n v="25"/>
    <n v="3.0780595912336863E-3"/>
    <n v="298"/>
    <n v="3.6690470327505539E-2"/>
    <n v="6"/>
    <s v="61.1%"/>
    <s v="5.7%"/>
    <n v="0.192"/>
    <n v="1201.5"/>
    <n v="0.1479"/>
    <n v="497"/>
    <n v="6.1199999999999997E-2"/>
    <n v="6423.5"/>
    <n v="308"/>
    <n v="3.7921694163999015E-2"/>
    <n v="0"/>
    <n v="0"/>
    <n v="0"/>
    <n v="0"/>
    <n v="43"/>
    <n v="5.2942624969219403E-3"/>
    <n v="9221"/>
    <n v="485"/>
    <n v="0"/>
    <s v="23"/>
    <s v="1170"/>
    <s v="23 1170"/>
    <n v="137"/>
  </r>
  <r>
    <x v="137"/>
    <s v="Gloucester"/>
    <s v="East Greenwich Township School District"/>
    <s v="PK-06"/>
    <n v="2"/>
    <n v="1224"/>
    <n v="962"/>
    <n v="0.78594771241830064"/>
    <n v="66"/>
    <n v="5.3921568627450983E-2"/>
    <n v="87"/>
    <n v="7.1078431372549017E-2"/>
    <n v="49"/>
    <n v="4.0032679738562088E-2"/>
    <n v="0"/>
    <n v="0"/>
    <n v="1"/>
    <n v="8.1699346405228761E-4"/>
    <n v="59"/>
    <n v="4.820261437908497E-2"/>
    <n v="2"/>
    <s v="98.6%"/>
    <n v="0"/>
    <n v="6.3E-2"/>
    <n v="54"/>
    <n v="4.41E-2"/>
    <n v="16"/>
    <n v="1.3100000000000001E-2"/>
    <n v="1154"/>
    <n v="3"/>
    <n v="2.4509803921568627E-3"/>
    <n v="0"/>
    <n v="0"/>
    <n v="21"/>
    <n v="1.7156862745098041E-2"/>
    <n v="0"/>
    <n v="0"/>
    <n v="1392"/>
    <n v="47"/>
    <n v="0"/>
    <s v="15"/>
    <s v="1180"/>
    <s v="15 1180"/>
    <n v="138"/>
  </r>
  <r>
    <x v="138"/>
    <s v="Morris"/>
    <s v="East Hanover Township School District"/>
    <s v="PK-08"/>
    <n v="3"/>
    <n v="994"/>
    <n v="677"/>
    <n v="0.68108651911468809"/>
    <n v="20"/>
    <n v="2.0120724346076459E-2"/>
    <n v="153"/>
    <n v="0.15392354124748492"/>
    <n v="107"/>
    <n v="0.10764587525150905"/>
    <n v="0"/>
    <n v="0"/>
    <n v="5"/>
    <n v="5.0301810865191147E-3"/>
    <n v="32"/>
    <n v="3.2193158953722337E-2"/>
    <n v="4"/>
    <s v="90.7%"/>
    <s v="3.1%"/>
    <n v="2.1000000000000001E-2"/>
    <n v="19"/>
    <n v="1.9099999999999999E-2"/>
    <n v="0"/>
    <n v="0"/>
    <n v="975"/>
    <n v="17"/>
    <n v="1.7102615694164991E-2"/>
    <n v="0"/>
    <n v="0"/>
    <n v="0"/>
    <n v="0"/>
    <n v="1"/>
    <n v="1.006036217303823E-3"/>
    <n v="1059"/>
    <n v="34"/>
    <n v="0"/>
    <s v="27"/>
    <s v="1190"/>
    <s v="27 1190"/>
    <n v="139"/>
  </r>
  <r>
    <x v="139"/>
    <s v="Hudson"/>
    <s v="East Newark School District"/>
    <s v="PK-08"/>
    <n v="1"/>
    <n v="236"/>
    <n v="48"/>
    <n v="0.20338983050847459"/>
    <n v="1"/>
    <n v="4.2372881355932203E-3"/>
    <n v="183"/>
    <n v="0.77542372881355937"/>
    <n v="3"/>
    <n v="1.2711864406779662E-2"/>
    <n v="0"/>
    <n v="0"/>
    <n v="0"/>
    <n v="0"/>
    <n v="1"/>
    <n v="4.2372881355932203E-3"/>
    <n v="3"/>
    <s v="34.4%"/>
    <s v="60.5%"/>
    <n v="0.93700000000000006"/>
    <n v="160"/>
    <n v="0.67800000000000005"/>
    <n v="23"/>
    <n v="9.7500000000000003E-2"/>
    <n v="53"/>
    <n v="62"/>
    <n v="0.26271186440677968"/>
    <n v="0"/>
    <n v="0"/>
    <n v="0"/>
    <n v="0"/>
    <n v="12"/>
    <n v="5.0847457627118647E-2"/>
    <n v="376"/>
    <n v="115"/>
    <n v="0"/>
    <s v="17"/>
    <s v="1200"/>
    <s v="17 1200"/>
    <n v="140"/>
  </r>
  <r>
    <x v="140"/>
    <s v="Essex"/>
    <s v="East Orange Community Charter School"/>
    <s v="KG-04"/>
    <n v="1"/>
    <n v="431"/>
    <n v="2"/>
    <n v="4.6403712296983757E-3"/>
    <n v="394"/>
    <n v="0.91415313225058004"/>
    <n v="30"/>
    <n v="6.9605568445475635E-2"/>
    <n v="0"/>
    <n v="0"/>
    <n v="1"/>
    <n v="2.3201856148491878E-3"/>
    <n v="1"/>
    <n v="2.3201856148491878E-3"/>
    <n v="3"/>
    <n v="6.9605568445475635E-3"/>
    <n v="3"/>
    <s v="96.9%"/>
    <s v="1.1%"/>
    <n v="0.67500000000000004"/>
    <n v="287"/>
    <n v="0.66590000000000005"/>
    <n v="44"/>
    <n v="0.1021"/>
    <n v="100"/>
    <n v="13"/>
    <n v="3.0162412993039442E-2"/>
    <n v="0"/>
    <n v="0"/>
    <n v="0"/>
    <n v="0"/>
    <n v="0"/>
    <n v="0"/>
    <s v="NDA"/>
    <s v="NDA"/>
    <n v="0"/>
    <s v="80"/>
    <s v="6410"/>
    <s v="80 6410"/>
    <n v="141"/>
  </r>
  <r>
    <x v="141"/>
    <s v="Essex"/>
    <s v="East Orange School District"/>
    <s v="PK-12"/>
    <n v="20"/>
    <n v="9184.5"/>
    <n v="126"/>
    <n v="1.3718765311121999E-2"/>
    <n v="7406.5"/>
    <n v="0.8064129783875007"/>
    <n v="1479"/>
    <n v="0.16103217377102727"/>
    <n v="26"/>
    <n v="2.8308563340410475E-3"/>
    <n v="34"/>
    <n v="3.7018890522075233E-3"/>
    <n v="20"/>
    <n v="2.1775817954161904E-3"/>
    <n v="93"/>
    <n v="1.0125755348685286E-2"/>
    <n v="4"/>
    <s v="85.3%"/>
    <s v="9.1%"/>
    <n v="0.57799999999999996"/>
    <n v="4943"/>
    <n v="0.53820000000000001"/>
    <n v="413"/>
    <n v="4.4999999999999998E-2"/>
    <n v="3828.5"/>
    <n v="652"/>
    <n v="7.0989166530567804E-2"/>
    <n v="0"/>
    <n v="0"/>
    <n v="3"/>
    <n v="3.2663726931242854E-4"/>
    <n v="43"/>
    <n v="4.6818008601448094E-3"/>
    <n v="11575"/>
    <n v="2641"/>
    <n v="0"/>
    <s v="13"/>
    <s v="1210"/>
    <s v="13 1210"/>
    <n v="142"/>
  </r>
  <r>
    <x v="142"/>
    <s v="Bergen"/>
    <s v="East Rutherford School District"/>
    <s v="PK-08"/>
    <n v="3"/>
    <n v="761"/>
    <n v="227"/>
    <n v="0.29829172141918531"/>
    <n v="45"/>
    <n v="5.9132720105124839E-2"/>
    <n v="352"/>
    <n v="0.46254927726675427"/>
    <n v="106"/>
    <n v="0.13929040735873849"/>
    <n v="2"/>
    <n v="2.6281208935611039E-3"/>
    <n v="2"/>
    <n v="2.6281208935611039E-3"/>
    <n v="27"/>
    <n v="3.5479632063074903E-2"/>
    <n v="6"/>
    <s v="59.3%"/>
    <s v="18.4%"/>
    <n v="0.36199999999999999"/>
    <n v="274"/>
    <n v="0.36009999999999998"/>
    <n v="93"/>
    <n v="0.1222"/>
    <n v="394"/>
    <n v="61"/>
    <n v="8.0157687253613663E-2"/>
    <n v="0"/>
    <n v="0"/>
    <n v="0"/>
    <n v="0"/>
    <n v="3"/>
    <n v="3.9421813403416554E-3"/>
    <n v="850"/>
    <n v="84"/>
    <n v="0"/>
    <s v="3"/>
    <s v="1230"/>
    <s v="3 1230"/>
    <n v="143"/>
  </r>
  <r>
    <x v="143"/>
    <s v="Mercer"/>
    <s v="East Windsor Regional School District"/>
    <s v="PK-12"/>
    <n v="6"/>
    <n v="5067"/>
    <n v="1208.5"/>
    <n v="0.23850404578646142"/>
    <n v="422"/>
    <n v="8.3283994474047759E-2"/>
    <n v="2469.5"/>
    <n v="0.48736925202289322"/>
    <n v="796.5"/>
    <n v="0.15719360568383658"/>
    <n v="7"/>
    <n v="1.381488059996053E-3"/>
    <n v="6"/>
    <n v="1.1841326228537595E-3"/>
    <n v="157.5"/>
    <n v="3.108348134991119E-2"/>
    <n v="6"/>
    <s v="45.5%"/>
    <s v="40.4%"/>
    <n v="0.36899999999999999"/>
    <n v="1565.5"/>
    <n v="0.309"/>
    <n v="512.5"/>
    <n v="0.1011"/>
    <n v="2989"/>
    <n v="939.5"/>
    <n v="0.18541543319518453"/>
    <n v="1"/>
    <n v="0"/>
    <n v="19"/>
    <n v="3.749753305703572E-3"/>
    <n v="28.5"/>
    <n v="5.6246299585553583E-3"/>
    <n v="5609"/>
    <n v="385"/>
    <n v="0"/>
    <s v="21"/>
    <s v="1245"/>
    <s v="21 1245"/>
    <n v="144"/>
  </r>
  <r>
    <x v="144"/>
    <s v="Burlington"/>
    <s v="Eastampton Township School District"/>
    <s v="PK-08"/>
    <n v="1"/>
    <n v="592"/>
    <n v="286"/>
    <n v="0.48310810810810811"/>
    <n v="128"/>
    <n v="0.21621621621621623"/>
    <n v="118"/>
    <n v="0.19932432432432431"/>
    <n v="19"/>
    <n v="3.2094594594594593E-2"/>
    <n v="2"/>
    <n v="3.3783783783783786E-3"/>
    <n v="0"/>
    <n v="0"/>
    <n v="39"/>
    <n v="6.5878378378378372E-2"/>
    <n v="3"/>
    <s v="98.3%"/>
    <s v="1%"/>
    <n v="0.249"/>
    <n v="101"/>
    <n v="0.1706"/>
    <n v="32"/>
    <n v="5.4100000000000002E-2"/>
    <n v="459"/>
    <n v="3"/>
    <n v="5.0675675675675678E-3"/>
    <n v="0"/>
    <n v="0"/>
    <n v="55"/>
    <n v="9.29054054054054E-2"/>
    <n v="1"/>
    <n v="1.6891891891891893E-3"/>
    <n v="622"/>
    <n v="44"/>
    <n v="0"/>
    <s v="5"/>
    <s v="1250"/>
    <s v="5 1250"/>
    <n v="145"/>
  </r>
  <r>
    <x v="145"/>
    <s v="Camden"/>
    <s v="Eastern Camden County Regional School District"/>
    <d v="2025-09-12T00:00:00"/>
    <n v="1"/>
    <n v="1898"/>
    <n v="1077"/>
    <n v="0.56743940990516328"/>
    <n v="230"/>
    <n v="0.12118018967334036"/>
    <n v="207"/>
    <n v="0.10906217070600632"/>
    <n v="265"/>
    <n v="0.13962065331928344"/>
    <n v="5"/>
    <n v="2.6343519494204425E-3"/>
    <n v="2"/>
    <n v="1.053740779768177E-3"/>
    <n v="112"/>
    <n v="5.9009483667017915E-2"/>
    <n v="4"/>
    <s v="89.5%"/>
    <s v="1.9%"/>
    <n v="0.13900000000000001"/>
    <n v="171"/>
    <n v="9.01E-2"/>
    <n v="39"/>
    <n v="2.0500000000000001E-2"/>
    <n v="1688"/>
    <n v="23"/>
    <n v="1.2118018967334035E-2"/>
    <n v="0"/>
    <n v="0"/>
    <n v="8"/>
    <n v="4.2149631190727078E-3"/>
    <n v="2"/>
    <n v="1.053740779768177E-3"/>
    <n v="2250"/>
    <n v="134"/>
    <n v="0"/>
    <s v="7"/>
    <s v="1255"/>
    <s v="7 1255"/>
    <n v="146"/>
  </r>
  <r>
    <x v="146"/>
    <s v="Monmouth"/>
    <s v="Eatontown Public School District"/>
    <s v="PK-08"/>
    <n v="4"/>
    <n v="1006"/>
    <n v="433"/>
    <n v="0.43041749502982107"/>
    <n v="119"/>
    <n v="0.11829025844930417"/>
    <n v="318"/>
    <n v="0.31610337972166996"/>
    <n v="82"/>
    <n v="8.1510934393638171E-2"/>
    <n v="0"/>
    <n v="0"/>
    <n v="0"/>
    <n v="0"/>
    <n v="54"/>
    <n v="5.3677932405566599E-2"/>
    <n v="5"/>
    <s v="62.4%"/>
    <s v="16.1%"/>
    <n v="0.437"/>
    <n v="357"/>
    <n v="0.35489999999999999"/>
    <n v="85"/>
    <n v="8.4500000000000006E-2"/>
    <n v="564"/>
    <n v="78"/>
    <n v="7.7534791252485094E-2"/>
    <n v="0"/>
    <n v="0"/>
    <n v="0"/>
    <n v="0"/>
    <n v="7"/>
    <n v="6.958250497017893E-3"/>
    <n v="1144"/>
    <n v="135"/>
    <n v="0"/>
    <s v="25"/>
    <s v="1260"/>
    <s v="25 1260"/>
    <n v="147"/>
  </r>
  <r>
    <x v="147"/>
    <s v="Burlington"/>
    <s v="Edgewater Park Township School District"/>
    <s v="PK-08"/>
    <n v="2"/>
    <n v="1008"/>
    <n v="365"/>
    <n v="0.36210317460317459"/>
    <n v="300"/>
    <n v="0.29761904761904762"/>
    <n v="262"/>
    <n v="0.25992063492063494"/>
    <n v="21"/>
    <n v="2.0833333333333332E-2"/>
    <n v="1"/>
    <n v="9.9206349206349201E-4"/>
    <n v="1"/>
    <n v="9.9206349206349201E-4"/>
    <n v="58"/>
    <n v="5.7539682539682536E-2"/>
    <n v="5"/>
    <s v="64.7%"/>
    <s v="12.9%"/>
    <n v="0.55400000000000005"/>
    <n v="470"/>
    <n v="0.46629999999999999"/>
    <n v="102"/>
    <n v="0.1012"/>
    <n v="436"/>
    <n v="240"/>
    <n v="0.23809523809523808"/>
    <n v="0"/>
    <n v="0"/>
    <n v="10"/>
    <n v="9.9206349206349201E-3"/>
    <n v="13"/>
    <n v="1.2896825396825396E-2"/>
    <n v="1260"/>
    <n v="188"/>
    <n v="0"/>
    <s v="5"/>
    <s v="1280"/>
    <s v="5 1280"/>
    <n v="148"/>
  </r>
  <r>
    <x v="148"/>
    <s v="Bergen"/>
    <s v="Edgewater School District"/>
    <s v="PK-06"/>
    <n v="2"/>
    <n v="676"/>
    <n v="199"/>
    <n v="0.29437869822485208"/>
    <n v="26"/>
    <n v="3.8461538461538464E-2"/>
    <n v="126"/>
    <n v="0.18639053254437871"/>
    <n v="293"/>
    <n v="0.43343195266272189"/>
    <n v="0"/>
    <n v="0"/>
    <n v="0"/>
    <n v="0"/>
    <n v="32"/>
    <n v="4.7337278106508875E-2"/>
    <n v="6"/>
    <s v="46.1%"/>
    <s v="6.3%"/>
    <n v="0.125"/>
    <n v="81"/>
    <n v="0.1198"/>
    <n v="22"/>
    <n v="3.2500000000000001E-2"/>
    <n v="573"/>
    <n v="103"/>
    <n v="0.15236686390532544"/>
    <n v="0"/>
    <n v="0"/>
    <n v="0"/>
    <n v="0"/>
    <n v="1"/>
    <n v="1.4792899408284023E-3"/>
    <n v="1444"/>
    <n v="99"/>
    <n v="0"/>
    <s v="3"/>
    <s v="1270"/>
    <s v="3 1270"/>
    <n v="149"/>
  </r>
  <r>
    <x v="149"/>
    <s v="Middlesex"/>
    <s v="Edison Township School District"/>
    <s v="PK-12"/>
    <n v="19"/>
    <n v="16811"/>
    <n v="1500"/>
    <n v="8.9227291654273982E-2"/>
    <n v="1425"/>
    <n v="8.476592707156029E-2"/>
    <n v="2434"/>
    <n v="0.14478615192433525"/>
    <n v="10830"/>
    <n v="0.64422104574385819"/>
    <n v="183"/>
    <n v="1.0885729581821426E-2"/>
    <n v="28"/>
    <n v="1.665576110879781E-3"/>
    <n v="411"/>
    <n v="2.4448277913271074E-2"/>
    <n v="6"/>
    <s v="39.9%"/>
    <s v="7.5%"/>
    <n v="0.23200000000000001"/>
    <n v="3455"/>
    <n v="0.20549999999999999"/>
    <n v="834"/>
    <n v="4.9599999999999998E-2"/>
    <n v="12522"/>
    <n v="1008"/>
    <n v="5.9960739991672118E-2"/>
    <n v="0"/>
    <n v="0"/>
    <n v="0"/>
    <n v="0"/>
    <n v="127"/>
    <n v="7.5545773600618638E-3"/>
    <n v="18380"/>
    <n v="1115"/>
    <n v="0"/>
    <s v="23"/>
    <s v="1290"/>
    <s v="23 1290"/>
    <n v="150"/>
  </r>
  <r>
    <x v="150"/>
    <s v="Morris"/>
    <s v="Educational Services Commission Of Morris County"/>
    <s v="PK-12"/>
    <n v="1"/>
    <n v="29"/>
    <n v="15"/>
    <n v="0.51724137931034486"/>
    <n v="1"/>
    <n v="3.4482758620689655E-2"/>
    <n v="10"/>
    <n v="0.34482758620689657"/>
    <n v="2"/>
    <n v="6.8965517241379309E-2"/>
    <n v="0"/>
    <n v="0"/>
    <n v="0"/>
    <n v="0"/>
    <n v="1"/>
    <n v="3.4482758620689655E-2"/>
    <n v="2"/>
    <s v="81.3%"/>
    <s v="18.8%"/>
    <n v="6.3E-2"/>
    <n v="2"/>
    <n v="6.9000000000000006E-2"/>
    <n v="0"/>
    <n v="0"/>
    <n v="27"/>
    <n v="0"/>
    <n v="0"/>
    <n v="0"/>
    <n v="0"/>
    <n v="0"/>
    <n v="0"/>
    <n v="0"/>
    <n v="0"/>
    <s v="NDA"/>
    <s v="NDA"/>
    <n v="0"/>
    <s v="27"/>
    <s v="3364"/>
    <s v="27 3364"/>
    <n v="151"/>
  </r>
  <r>
    <x v="151"/>
    <s v="Middlesex"/>
    <s v="Educational Services Commission Of New Jersey"/>
    <s v="PK-12"/>
    <n v="6"/>
    <n v="755"/>
    <n v="159"/>
    <n v="0.21059602649006623"/>
    <n v="150"/>
    <n v="0.19867549668874171"/>
    <n v="324"/>
    <n v="0.4291390728476821"/>
    <n v="101"/>
    <n v="0.1337748344370861"/>
    <n v="3"/>
    <n v="3.9735099337748344E-3"/>
    <n v="2"/>
    <n v="2.6490066225165563E-3"/>
    <n v="16"/>
    <n v="2.119205298013245E-2"/>
    <n v="6"/>
    <s v="60.4%"/>
    <s v="27.9%"/>
    <n v="0.21099999999999999"/>
    <n v="146"/>
    <n v="0.19339999999999999"/>
    <n v="28"/>
    <n v="3.7100000000000001E-2"/>
    <n v="581"/>
    <n v="31"/>
    <n v="4.105960264900662E-2"/>
    <n v="0"/>
    <n v="0"/>
    <n v="3"/>
    <n v="3.9735099337748344E-3"/>
    <n v="6"/>
    <n v="7.9470198675496689E-3"/>
    <s v="NDA"/>
    <s v="NDA"/>
    <n v="0"/>
    <s v="23"/>
    <s v="3145"/>
    <s v="23 3145"/>
    <n v="152"/>
  </r>
  <r>
    <x v="152"/>
    <s v="Atlantic"/>
    <s v="Egg Harbor City School District"/>
    <s v="PK-08"/>
    <n v="2"/>
    <n v="568"/>
    <n v="109"/>
    <n v="0.19190140845070422"/>
    <n v="137"/>
    <n v="0.24119718309859156"/>
    <n v="276"/>
    <n v="0.4859154929577465"/>
    <n v="11"/>
    <n v="1.936619718309859E-2"/>
    <n v="1"/>
    <n v="1.7605633802816902E-3"/>
    <n v="0"/>
    <n v="0"/>
    <n v="34"/>
    <n v="5.9859154929577461E-2"/>
    <n v="3"/>
    <s v="82.9%"/>
    <s v="14.4%"/>
    <n v="0.72499999999999998"/>
    <n v="303"/>
    <n v="0.53349999999999997"/>
    <n v="39"/>
    <n v="6.8699999999999997E-2"/>
    <n v="226"/>
    <n v="33"/>
    <n v="5.8098591549295774E-2"/>
    <n v="0"/>
    <n v="0"/>
    <n v="4"/>
    <n v="7.0422535211267607E-3"/>
    <n v="6"/>
    <n v="1.0563380281690141E-2"/>
    <n v="484"/>
    <n v="116"/>
    <n v="0"/>
    <s v="1"/>
    <s v="1300"/>
    <s v="1 1300"/>
    <n v="153"/>
  </r>
  <r>
    <x v="153"/>
    <s v="Atlantic"/>
    <s v="Egg Harbor Township School District"/>
    <s v="PK-12"/>
    <n v="7"/>
    <n v="7439"/>
    <n v="2982"/>
    <n v="0.4008603306896088"/>
    <n v="749"/>
    <n v="0.10068557601828203"/>
    <n v="2213"/>
    <n v="0.29748622126629926"/>
    <n v="1012"/>
    <n v="0.13603979029439442"/>
    <n v="8"/>
    <n v="1.075413362011023E-3"/>
    <n v="15"/>
    <n v="2.0164000537706683E-3"/>
    <n v="460"/>
    <n v="6.1836268315633824E-2"/>
    <n v="6"/>
    <s v="75.3%"/>
    <s v="12.7%"/>
    <n v="0.45800000000000002"/>
    <n v="2788"/>
    <n v="0.37480000000000002"/>
    <n v="746"/>
    <n v="0.1003"/>
    <n v="3905"/>
    <n v="222"/>
    <n v="2.984272079580589E-2"/>
    <n v="0"/>
    <n v="0"/>
    <n v="108"/>
    <n v="1.451808038714881E-2"/>
    <n v="55"/>
    <n v="7.3934668638257831E-3"/>
    <n v="8309"/>
    <n v="939"/>
    <n v="1"/>
    <s v="1"/>
    <s v="1310"/>
    <s v="1 1310"/>
    <n v="154"/>
  </r>
  <r>
    <x v="154"/>
    <s v="Union"/>
    <s v="Elizabeth Public Schools"/>
    <s v="PK-12"/>
    <n v="37"/>
    <n v="27918.5"/>
    <n v="1828.5"/>
    <n v="6.5494206350627721E-2"/>
    <n v="4110.5"/>
    <n v="0.14723212206959543"/>
    <n v="21485.5"/>
    <n v="0.76957931120941314"/>
    <n v="435"/>
    <n v="1.5581066318032846E-2"/>
    <n v="21"/>
    <n v="7.5218940845675811E-4"/>
    <n v="38"/>
    <n v="1.3611046438741336E-3"/>
    <n v="0"/>
    <n v="0"/>
    <n v="5"/>
    <s v="33.2%"/>
    <s v="59.3%"/>
    <n v="0.77200000000000002"/>
    <n v="18834.5"/>
    <n v="0.67459999999999998"/>
    <n v="3443"/>
    <n v="0.12330000000000001"/>
    <n v="5641"/>
    <n v="8274"/>
    <n v="0.29636262693196269"/>
    <n v="0"/>
    <n v="0"/>
    <n v="29"/>
    <n v="1.0387377545355231E-3"/>
    <n v="145"/>
    <n v="5.1936887726776156E-3"/>
    <n v="24309"/>
    <n v="4660"/>
    <n v="4"/>
    <s v="39"/>
    <s v="1320"/>
    <s v="39 1320"/>
    <n v="155"/>
  </r>
  <r>
    <x v="155"/>
    <s v="Gloucester"/>
    <s v="Elk Township School District"/>
    <s v="PK-06"/>
    <n v="1"/>
    <n v="347"/>
    <n v="242"/>
    <n v="0.69740634005763691"/>
    <n v="49"/>
    <n v="0.14121037463976946"/>
    <n v="38"/>
    <n v="0.10951008645533142"/>
    <n v="6"/>
    <n v="1.7291066282420751E-2"/>
    <n v="0"/>
    <n v="0"/>
    <n v="2"/>
    <n v="5.763688760806916E-3"/>
    <n v="10"/>
    <n v="2.8818443804034581E-2"/>
    <n v="3"/>
    <s v="91.5%"/>
    <s v="7.3%"/>
    <n v="0.33900000000000002"/>
    <n v="82"/>
    <n v="0.23630000000000001"/>
    <n v="11"/>
    <n v="3.1699999999999999E-2"/>
    <n v="254"/>
    <n v="6"/>
    <n v="1.7291066282420751E-2"/>
    <n v="0"/>
    <n v="0"/>
    <n v="7"/>
    <n v="2.0172910662824207E-2"/>
    <n v="15"/>
    <n v="4.3227665706051875E-2"/>
    <n v="381"/>
    <n v="37"/>
    <n v="0"/>
    <s v="15"/>
    <s v="1330"/>
    <s v="15 1330"/>
    <n v="156"/>
  </r>
  <r>
    <x v="156"/>
    <s v="Bergen"/>
    <s v="Elmwood Park School District"/>
    <s v="PK-12"/>
    <n v="5"/>
    <n v="2579"/>
    <n v="819"/>
    <n v="0.31756494765412951"/>
    <n v="314"/>
    <n v="0.12175261729352463"/>
    <n v="1196.5"/>
    <n v="0.46393951143854206"/>
    <n v="210.5"/>
    <n v="8.1620783249321441E-2"/>
    <n v="3"/>
    <n v="1.1632415664986429E-3"/>
    <n v="2"/>
    <n v="7.7549437766576189E-4"/>
    <n v="34"/>
    <n v="1.3183404420317953E-2"/>
    <n v="6"/>
    <s v="79.7%"/>
    <s v="10.1%"/>
    <n v="0.40699999999999997"/>
    <n v="901.5"/>
    <n v="0.34960000000000002"/>
    <n v="188.5"/>
    <n v="7.3099999999999998E-2"/>
    <n v="1489"/>
    <n v="181"/>
    <n v="7.0182241178751451E-2"/>
    <n v="0"/>
    <n v="0"/>
    <n v="7"/>
    <n v="2.7142303218301669E-3"/>
    <n v="69"/>
    <n v="2.6754556029468787E-2"/>
    <n v="3023"/>
    <n v="324"/>
    <n v="0"/>
    <s v="3"/>
    <s v="1345"/>
    <s v="3 1345"/>
    <n v="157"/>
  </r>
  <r>
    <x v="157"/>
    <s v="Salem"/>
    <s v="Elsinboro Township School District"/>
    <s v="KG-08"/>
    <n v="1"/>
    <n v="112"/>
    <n v="75"/>
    <n v="0.6696428571428571"/>
    <n v="13"/>
    <n v="0.11607142857142858"/>
    <n v="13"/>
    <n v="0.11607142857142858"/>
    <n v="0"/>
    <n v="0"/>
    <n v="0"/>
    <n v="0"/>
    <n v="0"/>
    <n v="0"/>
    <n v="11"/>
    <n v="9.8214285714285712E-2"/>
    <n v="2"/>
    <s v="97.4%"/>
    <s v="2.6%"/>
    <n v="0.53900000000000003"/>
    <n v="54"/>
    <n v="0.48209999999999997"/>
    <n v="2"/>
    <n v="1.7899999999999999E-2"/>
    <n v="56"/>
    <n v="0"/>
    <n v="0"/>
    <n v="0"/>
    <n v="0"/>
    <n v="0"/>
    <n v="0"/>
    <n v="0"/>
    <n v="0"/>
    <n v="125"/>
    <n v="11"/>
    <n v="0"/>
    <s v="33"/>
    <s v="1350"/>
    <s v="33 1350"/>
    <n v="158"/>
  </r>
  <r>
    <x v="158"/>
    <s v="Hudson"/>
    <s v="Elysian Charter School"/>
    <s v="KG-08"/>
    <n v="1"/>
    <n v="293"/>
    <n v="202"/>
    <n v="0.68941979522184305"/>
    <n v="4"/>
    <n v="1.3651877133105802E-2"/>
    <n v="41"/>
    <n v="0.13993174061433447"/>
    <n v="24"/>
    <n v="8.191126279863481E-2"/>
    <n v="0"/>
    <n v="0"/>
    <n v="0"/>
    <n v="0"/>
    <n v="22"/>
    <n v="7.5085324232081918E-2"/>
    <n v="6"/>
    <s v="82.2%"/>
    <s v="1.7%"/>
    <n v="9.9000000000000005E-2"/>
    <n v="22"/>
    <n v="7.51E-2"/>
    <n v="2"/>
    <n v="6.7999999999999996E-3"/>
    <n v="269"/>
    <n v="0"/>
    <n v="0"/>
    <n v="0"/>
    <n v="0"/>
    <n v="0"/>
    <n v="0"/>
    <n v="0"/>
    <n v="0"/>
    <s v="NDA"/>
    <s v="NDA"/>
    <n v="0"/>
    <s v="80"/>
    <s v="6420"/>
    <s v="80 6420"/>
    <n v="159"/>
  </r>
  <r>
    <x v="159"/>
    <s v="Bergen"/>
    <s v="Emerson Public School District"/>
    <s v="PK-12"/>
    <n v="3"/>
    <n v="1060"/>
    <n v="656"/>
    <n v="0.61886792452830186"/>
    <n v="18"/>
    <n v="1.6981132075471698E-2"/>
    <n v="237"/>
    <n v="0.22358490566037736"/>
    <n v="91"/>
    <n v="8.584905660377358E-2"/>
    <n v="1"/>
    <n v="9.4339622641509435E-4"/>
    <n v="2"/>
    <n v="1.8867924528301887E-3"/>
    <n v="55"/>
    <n v="5.1886792452830191E-2"/>
    <n v="5"/>
    <s v="82.9%"/>
    <s v="9.4%"/>
    <n v="7.0999999999999994E-2"/>
    <n v="73"/>
    <n v="6.8900000000000003E-2"/>
    <n v="11"/>
    <n v="1.04E-2"/>
    <n v="976"/>
    <n v="13"/>
    <n v="1.2264150943396227E-2"/>
    <n v="0"/>
    <n v="0"/>
    <n v="1"/>
    <n v="9.4339622641509435E-4"/>
    <n v="4"/>
    <n v="3.7735849056603774E-3"/>
    <n v="1188"/>
    <n v="35"/>
    <n v="0"/>
    <s v="3"/>
    <s v="1360"/>
    <s v="3 1360"/>
    <n v="160"/>
  </r>
  <r>
    <x v="160"/>
    <s v="Hudson"/>
    <s v="Empowerment Academy Charter School"/>
    <s v="KG-08"/>
    <n v="1"/>
    <n v="1181"/>
    <n v="160"/>
    <n v="0.13547840812870449"/>
    <n v="473"/>
    <n v="0.40050804403048262"/>
    <n v="287"/>
    <n v="0.24301439458086369"/>
    <n v="214"/>
    <n v="0.18120237087214225"/>
    <n v="10"/>
    <n v="8.4674005080440304E-3"/>
    <n v="8"/>
    <n v="6.7739204064352241E-3"/>
    <n v="29"/>
    <n v="2.4555461473327687E-2"/>
    <n v="6"/>
    <s v="67.4%"/>
    <s v="9.7%"/>
    <n v="0.73299999999999998"/>
    <n v="765"/>
    <n v="0.64780000000000004"/>
    <n v="90"/>
    <n v="7.6200000000000004E-2"/>
    <n v="326"/>
    <n v="114"/>
    <n v="9.6528365791701945E-2"/>
    <n v="0"/>
    <n v="0"/>
    <n v="2"/>
    <n v="1.693480101608806E-3"/>
    <n v="0"/>
    <n v="0"/>
    <s v="NDA"/>
    <s v="NDA"/>
    <n v="0"/>
    <s v="80"/>
    <s v="6103"/>
    <s v="80 6103"/>
    <n v="161"/>
  </r>
  <r>
    <x v="161"/>
    <s v="Bergen"/>
    <s v="Englewood Cliffs School District"/>
    <s v="PK-08"/>
    <n v="2"/>
    <n v="422"/>
    <n v="103"/>
    <n v="0.24407582938388625"/>
    <n v="11"/>
    <n v="2.6066350710900472E-2"/>
    <n v="32"/>
    <n v="7.582938388625593E-2"/>
    <n v="258"/>
    <n v="0.61137440758293837"/>
    <n v="0"/>
    <n v="0"/>
    <n v="3"/>
    <n v="7.1090047393364926E-3"/>
    <n v="15"/>
    <n v="3.5545023696682464E-2"/>
    <n v="6"/>
    <s v="47.4%"/>
    <s v="4.4%"/>
    <n v="0"/>
    <n v="0"/>
    <n v="0"/>
    <n v="0"/>
    <n v="0"/>
    <n v="422"/>
    <n v="28"/>
    <n v="6.6350710900473939E-2"/>
    <n v="0"/>
    <n v="0"/>
    <n v="1"/>
    <n v="2.3696682464454978E-3"/>
    <n v="0"/>
    <n v="0"/>
    <n v="864"/>
    <n v="41"/>
    <n v="0"/>
    <s v="3"/>
    <s v="1380"/>
    <s v="3 1380"/>
    <n v="162"/>
  </r>
  <r>
    <x v="162"/>
    <s v="Bergen"/>
    <s v="Englewood On The Palisades Charter School"/>
    <s v="KG-08"/>
    <n v="1"/>
    <n v="306"/>
    <n v="5"/>
    <n v="1.6339869281045753E-2"/>
    <n v="105"/>
    <n v="0.34313725490196079"/>
    <n v="156"/>
    <n v="0.50980392156862742"/>
    <n v="24"/>
    <n v="7.8431372549019607E-2"/>
    <n v="3"/>
    <n v="9.8039215686274508E-3"/>
    <n v="0"/>
    <n v="0"/>
    <n v="13"/>
    <n v="4.2483660130718956E-2"/>
    <n v="3"/>
    <s v="72.8%"/>
    <s v="26.2%"/>
    <n v="0.52300000000000002"/>
    <n v="119"/>
    <n v="0.38890000000000002"/>
    <n v="38"/>
    <n v="0.1242"/>
    <n v="149"/>
    <n v="16"/>
    <n v="5.2287581699346407E-2"/>
    <n v="0"/>
    <n v="0"/>
    <n v="3"/>
    <n v="9.8039215686274508E-3"/>
    <n v="0"/>
    <n v="0"/>
    <s v="NDA"/>
    <s v="NDA"/>
    <n v="0"/>
    <s v="80"/>
    <s v="6430"/>
    <s v="80 6430"/>
    <n v="163"/>
  </r>
  <r>
    <x v="163"/>
    <s v="Bergen"/>
    <s v="Englewood Public School District"/>
    <s v="PK-12"/>
    <n v="5"/>
    <n v="2861.5"/>
    <n v="206"/>
    <n v="7.1990214922243584E-2"/>
    <n v="624"/>
    <n v="0.21806744714310677"/>
    <n v="1763.5"/>
    <n v="0.6162851651231871"/>
    <n v="200"/>
    <n v="6.9893412545867548E-2"/>
    <n v="10"/>
    <n v="3.4946706272933775E-3"/>
    <n v="9"/>
    <n v="3.1452035645640397E-3"/>
    <n v="49"/>
    <n v="1.7123886073737549E-2"/>
    <n v="4"/>
    <s v="47.7%"/>
    <s v="45.4%"/>
    <n v="0.628"/>
    <n v="1760"/>
    <n v="0.61509999999999998"/>
    <n v="299.5"/>
    <n v="0.1047"/>
    <n v="802"/>
    <n v="563.5"/>
    <n v="0.19692468984798184"/>
    <n v="0"/>
    <n v="0"/>
    <n v="4"/>
    <n v="1.3978682509173509E-3"/>
    <n v="33"/>
    <n v="1.1532413070068146E-2"/>
    <n v="4279"/>
    <n v="541"/>
    <n v="0"/>
    <s v="3"/>
    <s v="1370"/>
    <s v="3 1370"/>
    <n v="164"/>
  </r>
  <r>
    <x v="164"/>
    <s v="Essex"/>
    <s v="Essex County Schools Of Technology"/>
    <d v="2025-09-12T00:00:00"/>
    <n v="3"/>
    <n v="2074"/>
    <n v="41"/>
    <n v="1.9768563162970106E-2"/>
    <n v="909.5"/>
    <n v="0.43852459016393441"/>
    <n v="1095.5"/>
    <n v="0.52820636451301828"/>
    <n v="19"/>
    <n v="9.1610414657666353E-3"/>
    <n v="2"/>
    <n v="9.6432015429122472E-4"/>
    <n v="3"/>
    <n v="1.4464802314368371E-3"/>
    <n v="4"/>
    <n v="1.9286403085824494E-3"/>
    <n v="3"/>
    <s v="74.9%"/>
    <s v="22.8%"/>
    <n v="0.80500000000000005"/>
    <n v="1359"/>
    <n v="0.65529999999999999"/>
    <n v="297.5"/>
    <n v="0.1434"/>
    <n v="417.5"/>
    <n v="159"/>
    <n v="7.6663452266152357E-2"/>
    <n v="0"/>
    <n v="0"/>
    <n v="0"/>
    <n v="0"/>
    <n v="3"/>
    <n v="1.4464802314368371E-3"/>
    <s v="NDA"/>
    <s v="NDA"/>
    <n v="0"/>
    <s v="13"/>
    <s v="1390"/>
    <s v="13 1390"/>
    <n v="165"/>
  </r>
  <r>
    <x v="165"/>
    <s v="Essex"/>
    <s v="Essex Fells School District"/>
    <s v="PK-06"/>
    <n v="1"/>
    <n v="247"/>
    <n v="191"/>
    <n v="0.77327935222672062"/>
    <n v="6"/>
    <n v="2.4291497975708502E-2"/>
    <n v="17"/>
    <n v="6.8825910931174086E-2"/>
    <n v="16"/>
    <n v="6.4777327935222673E-2"/>
    <n v="0"/>
    <n v="0"/>
    <n v="0"/>
    <n v="0"/>
    <n v="17"/>
    <n v="6.8825910931174086E-2"/>
    <n v="2"/>
    <s v="99.6%"/>
    <n v="0"/>
    <n v="0"/>
    <n v="0"/>
    <n v="0"/>
    <n v="0"/>
    <n v="0"/>
    <n v="247"/>
    <n v="0"/>
    <n v="0"/>
    <n v="0"/>
    <n v="0"/>
    <n v="0"/>
    <n v="0"/>
    <n v="0"/>
    <n v="0"/>
    <n v="233"/>
    <n v="8"/>
    <n v="0"/>
    <s v="13"/>
    <s v="1400"/>
    <s v="13 1400"/>
    <n v="166"/>
  </r>
  <r>
    <x v="166"/>
    <s v="Essex"/>
    <s v="Essex Regional Educational Services Commission"/>
    <s v="KG-12"/>
    <n v="3"/>
    <n v="80"/>
    <n v="2"/>
    <n v="2.5000000000000001E-2"/>
    <n v="52"/>
    <n v="0.65"/>
    <n v="26"/>
    <n v="0.32500000000000001"/>
    <n v="0"/>
    <n v="0"/>
    <n v="0"/>
    <n v="0"/>
    <n v="0"/>
    <n v="0"/>
    <n v="0"/>
    <n v="0"/>
    <n v="6"/>
    <s v="65.9%"/>
    <s v="19.5%"/>
    <n v="0.56100000000000005"/>
    <n v="41"/>
    <n v="0.51249999999999996"/>
    <n v="1"/>
    <n v="1.2500000000000001E-2"/>
    <n v="38"/>
    <n v="2"/>
    <n v="2.5000000000000001E-2"/>
    <n v="0"/>
    <n v="0"/>
    <n v="1"/>
    <n v="1.2500000000000001E-2"/>
    <n v="3"/>
    <n v="3.7499999999999999E-2"/>
    <s v="NDA"/>
    <s v="NDA"/>
    <n v="0"/>
    <s v="13"/>
    <s v="1387"/>
    <s v="13 1387"/>
    <n v="167"/>
  </r>
  <r>
    <x v="167"/>
    <s v="Atlantic"/>
    <s v="Estell Manor School District"/>
    <s v="KG-08"/>
    <n v="1"/>
    <n v="184"/>
    <n v="161"/>
    <n v="0.875"/>
    <n v="3"/>
    <n v="1.6304347826086956E-2"/>
    <n v="19"/>
    <n v="0.10326086956521739"/>
    <n v="0"/>
    <n v="0"/>
    <n v="0"/>
    <n v="0"/>
    <n v="0"/>
    <n v="0"/>
    <n v="1"/>
    <n v="5.434782608695652E-3"/>
    <n v="1"/>
    <s v="100%"/>
    <n v="0"/>
    <n v="0.23699999999999999"/>
    <n v="36"/>
    <n v="0.19570000000000001"/>
    <n v="3"/>
    <n v="1.6299999999999999E-2"/>
    <n v="145"/>
    <n v="0"/>
    <n v="0"/>
    <n v="0"/>
    <n v="0"/>
    <n v="0"/>
    <n v="0"/>
    <n v="0"/>
    <n v="0"/>
    <n v="274"/>
    <n v="20"/>
    <n v="0"/>
    <s v="1"/>
    <s v="1410"/>
    <s v="1 1410"/>
    <n v="168"/>
  </r>
  <r>
    <x v="168"/>
    <s v="Burlington"/>
    <s v="Evesham Township School District"/>
    <s v="PK-08"/>
    <n v="8"/>
    <n v="4467"/>
    <n v="3005"/>
    <n v="0.67271099171703608"/>
    <n v="349"/>
    <n v="7.812849787329304E-2"/>
    <n v="334"/>
    <n v="7.4770539511976722E-2"/>
    <n v="500"/>
    <n v="0.11193194537721066"/>
    <n v="11"/>
    <n v="2.4625027982986343E-3"/>
    <n v="12"/>
    <n v="2.6863666890530559E-3"/>
    <n v="256"/>
    <n v="5.7309156033131858E-2"/>
    <n v="6"/>
    <s v="84.5%"/>
    <s v="2.8%"/>
    <n v="8.8999999999999996E-2"/>
    <n v="328"/>
    <n v="7.3400000000000007E-2"/>
    <n v="70"/>
    <n v="1.5699999999999999E-2"/>
    <n v="4069"/>
    <n v="85"/>
    <n v="1.9028430714125813E-2"/>
    <n v="0"/>
    <n v="0"/>
    <n v="36"/>
    <n v="8.0591000671591667E-3"/>
    <n v="3"/>
    <n v="6.7159167226326397E-4"/>
    <n v="4873"/>
    <n v="198"/>
    <n v="0"/>
    <s v="5"/>
    <s v="1420"/>
    <s v="5 1420"/>
    <n v="169"/>
  </r>
  <r>
    <x v="169"/>
    <s v="Mercer"/>
    <s v="Ewing Township School District"/>
    <s v="PK-12"/>
    <n v="5"/>
    <n v="3500"/>
    <n v="681.5"/>
    <n v="0.1947142857142857"/>
    <n v="1517.5"/>
    <n v="0.43357142857142855"/>
    <n v="961.5"/>
    <n v="0.27471428571428569"/>
    <n v="146"/>
    <n v="4.1714285714285718E-2"/>
    <n v="3"/>
    <n v="8.571428571428571E-4"/>
    <n v="4"/>
    <n v="1.1428571428571429E-3"/>
    <n v="186.5"/>
    <n v="5.3285714285714283E-2"/>
    <n v="3"/>
    <s v="80.2%"/>
    <s v="11.7%"/>
    <n v="0.50700000000000001"/>
    <n v="1542.5"/>
    <n v="0.44069999999999998"/>
    <n v="344.5"/>
    <n v="9.8400000000000001E-2"/>
    <n v="1613"/>
    <n v="270"/>
    <n v="7.7142857142857138E-2"/>
    <n v="0"/>
    <n v="0"/>
    <n v="29"/>
    <n v="8.2857142857142851E-3"/>
    <n v="39"/>
    <n v="1.1142857142857144E-2"/>
    <n v="4242"/>
    <n v="418"/>
    <n v="0"/>
    <s v="21"/>
    <s v="1430"/>
    <s v="21 1430"/>
    <n v="170"/>
  </r>
  <r>
    <x v="170"/>
    <s v="Monmouth"/>
    <s v="Fair Haven School District"/>
    <s v="PK-08"/>
    <n v="2"/>
    <n v="956"/>
    <n v="907"/>
    <n v="0.94874476987447698"/>
    <n v="0"/>
    <n v="0"/>
    <n v="28"/>
    <n v="2.9288702928870293E-2"/>
    <n v="11"/>
    <n v="1.1506276150627616E-2"/>
    <n v="0"/>
    <n v="0"/>
    <n v="1"/>
    <n v="1.0460251046025104E-3"/>
    <n v="9"/>
    <n v="9.4142259414225944E-3"/>
    <n v="2"/>
    <s v="99.6%"/>
    <n v="0"/>
    <n v="5.0000000000000001E-3"/>
    <n v="4"/>
    <n v="4.1999999999999997E-3"/>
    <n v="0"/>
    <n v="0"/>
    <n v="952"/>
    <n v="1"/>
    <n v="1.0460251046025104E-3"/>
    <n v="0"/>
    <n v="0"/>
    <n v="0"/>
    <n v="0"/>
    <n v="0"/>
    <n v="0"/>
    <n v="1046"/>
    <n v="12"/>
    <n v="0"/>
    <s v="25"/>
    <s v="1440"/>
    <s v="25 1440"/>
    <n v="171"/>
  </r>
  <r>
    <x v="171"/>
    <s v="Bergen"/>
    <s v="Fair Lawn Public School District"/>
    <s v="PK-12"/>
    <n v="9"/>
    <n v="5496.5"/>
    <n v="3005.5"/>
    <n v="0.54680251068862007"/>
    <n v="165"/>
    <n v="3.001910306558719E-2"/>
    <n v="1160.5"/>
    <n v="0.21113435822796325"/>
    <n v="944"/>
    <n v="0.1717456563267534"/>
    <n v="22"/>
    <n v="4.0025470754116253E-3"/>
    <n v="13"/>
    <n v="2.3651414536523243E-3"/>
    <n v="186.5"/>
    <n v="3.3930683162012192E-2"/>
    <n v="6"/>
    <s v="60.6%"/>
    <s v="7.3%"/>
    <n v="0.13"/>
    <n v="583"/>
    <n v="0.1061"/>
    <n v="202"/>
    <n v="3.6799999999999999E-2"/>
    <n v="4711.5"/>
    <n v="237"/>
    <n v="4.3118348039661601E-2"/>
    <n v="0"/>
    <n v="0"/>
    <n v="8"/>
    <n v="1.4554716637860457E-3"/>
    <n v="58"/>
    <n v="1.0552169562448831E-2"/>
    <n v="6020"/>
    <n v="243"/>
    <n v="0"/>
    <s v="3"/>
    <s v="1450"/>
    <s v="3 1450"/>
    <n v="172"/>
  </r>
  <r>
    <x v="172"/>
    <s v="Essex"/>
    <s v="Fairfield Public School District"/>
    <s v="PK-06"/>
    <n v="2"/>
    <n v="703"/>
    <n v="564"/>
    <n v="0.80227596017069702"/>
    <n v="4"/>
    <n v="5.6899004267425323E-3"/>
    <n v="84"/>
    <n v="0.11948790896159317"/>
    <n v="43"/>
    <n v="6.1166429587482217E-2"/>
    <n v="0"/>
    <n v="0"/>
    <n v="0"/>
    <n v="0"/>
    <n v="8"/>
    <n v="1.1379800853485065E-2"/>
    <n v="3"/>
    <s v="93.5%"/>
    <n v="0"/>
    <n v="5.5E-2"/>
    <n v="31"/>
    <n v="4.41E-2"/>
    <n v="5"/>
    <n v="7.1000000000000004E-3"/>
    <n v="667"/>
    <n v="18"/>
    <n v="2.5604551920341393E-2"/>
    <n v="0"/>
    <n v="0"/>
    <n v="0"/>
    <n v="0"/>
    <n v="1"/>
    <n v="1.4224751066856331E-3"/>
    <n v="698"/>
    <n v="41"/>
    <n v="0"/>
    <s v="13"/>
    <s v="1465"/>
    <s v="13 1465"/>
    <n v="173"/>
  </r>
  <r>
    <x v="173"/>
    <s v="Cumberland"/>
    <s v="Fairfield Township School District"/>
    <s v="PK-08"/>
    <n v="1"/>
    <n v="516"/>
    <n v="30"/>
    <n v="5.8139534883720929E-2"/>
    <n v="218"/>
    <n v="0.42248062015503873"/>
    <n v="216"/>
    <n v="0.41860465116279072"/>
    <n v="0"/>
    <n v="0"/>
    <n v="7"/>
    <n v="1.3565891472868217E-2"/>
    <n v="4"/>
    <n v="7.7519379844961239E-3"/>
    <n v="41"/>
    <n v="7.9457364341085274E-2"/>
    <n v="2"/>
    <s v="82.9%"/>
    <s v="17.1%"/>
    <n v="0.623"/>
    <n v="324"/>
    <n v="0.62790000000000001"/>
    <n v="27"/>
    <n v="5.2299999999999999E-2"/>
    <n v="165"/>
    <n v="65"/>
    <n v="0.12596899224806202"/>
    <n v="5"/>
    <n v="9.6899224806201549E-3"/>
    <n v="0"/>
    <n v="0"/>
    <n v="6"/>
    <n v="1.1627906976744186E-2"/>
    <n v="479"/>
    <n v="88"/>
    <n v="0"/>
    <s v="11"/>
    <s v="1460"/>
    <s v="11 1460"/>
    <n v="174"/>
  </r>
  <r>
    <x v="174"/>
    <s v="Bergen"/>
    <s v="Fairview Public School District"/>
    <s v="PK-08"/>
    <n v="3"/>
    <n v="1552"/>
    <n v="119"/>
    <n v="7.6675257731958768E-2"/>
    <n v="10"/>
    <n v="6.4432989690721646E-3"/>
    <n v="1418"/>
    <n v="0.91365979381443296"/>
    <n v="4"/>
    <n v="2.5773195876288659E-3"/>
    <n v="1"/>
    <n v="6.4432989690721648E-4"/>
    <n v="0"/>
    <n v="0"/>
    <n v="0"/>
    <n v="0"/>
    <n v="4"/>
    <s v="26.9%"/>
    <s v="68.9%"/>
    <n v="0.751"/>
    <n v="974"/>
    <n v="0.62760000000000005"/>
    <n v="134"/>
    <n v="8.6300000000000002E-2"/>
    <n v="444"/>
    <n v="369"/>
    <n v="0.23775773195876287"/>
    <n v="0"/>
    <n v="0"/>
    <n v="0"/>
    <n v="0"/>
    <n v="61"/>
    <n v="3.9304123711340205E-2"/>
    <n v="2237"/>
    <n v="568"/>
    <n v="0"/>
    <s v="3"/>
    <s v="1470"/>
    <s v="3 1470"/>
    <n v="175"/>
  </r>
  <r>
    <x v="175"/>
    <s v="Monmouth"/>
    <s v="Farmingdale Public School District"/>
    <s v="PK-08"/>
    <n v="1"/>
    <n v="171"/>
    <n v="139"/>
    <n v="0.8128654970760234"/>
    <n v="1"/>
    <n v="5.8479532163742687E-3"/>
    <n v="27"/>
    <n v="0.15789473684210525"/>
    <n v="1"/>
    <n v="5.8479532163742687E-3"/>
    <n v="0"/>
    <n v="0"/>
    <n v="0"/>
    <n v="0"/>
    <n v="3"/>
    <n v="1.7543859649122806E-2"/>
    <n v="3"/>
    <s v="92.8%"/>
    <s v="6%"/>
    <n v="1.7999999999999999E-2"/>
    <n v="23"/>
    <n v="0.13450000000000001"/>
    <n v="5"/>
    <n v="2.92E-2"/>
    <n v="143"/>
    <n v="2"/>
    <n v="1.1695906432748537E-2"/>
    <n v="0"/>
    <n v="0"/>
    <n v="2"/>
    <n v="1.1695906432748537E-2"/>
    <n v="0"/>
    <n v="0"/>
    <n v="146"/>
    <n v="8"/>
    <n v="0"/>
    <s v="25"/>
    <s v="1490"/>
    <s v="25 1490"/>
    <n v="176"/>
  </r>
  <r>
    <x v="176"/>
    <s v="Hunterdon"/>
    <s v="Flemington-Raritan Regional School District"/>
    <s v="PK-08"/>
    <n v="6"/>
    <n v="3160"/>
    <n v="1843"/>
    <n v="0.58322784810126582"/>
    <n v="133"/>
    <n v="4.2088607594936711E-2"/>
    <n v="738"/>
    <n v="0.23354430379746835"/>
    <n v="355"/>
    <n v="0.11234177215189874"/>
    <n v="0"/>
    <n v="0"/>
    <n v="9"/>
    <n v="2.8481012658227848E-3"/>
    <n v="82"/>
    <n v="2.5949367088607594E-2"/>
    <n v="3"/>
    <s v="78.6%"/>
    <s v="15.5%"/>
    <n v="0.20699999999999999"/>
    <n v="549"/>
    <n v="0.17369999999999999"/>
    <n v="134"/>
    <n v="4.24E-2"/>
    <n v="2477"/>
    <n v="276"/>
    <n v="8.7341772151898728E-2"/>
    <n v="0"/>
    <n v="0"/>
    <n v="11"/>
    <n v="3.481012658227848E-3"/>
    <n v="12"/>
    <n v="3.7974683544303796E-3"/>
    <n v="3192"/>
    <n v="145"/>
    <n v="0"/>
    <s v="19"/>
    <s v="1510"/>
    <s v="19 1510"/>
    <n v="177"/>
  </r>
  <r>
    <x v="177"/>
    <s v="Burlington"/>
    <s v="Florence Township School District"/>
    <s v="PK-12"/>
    <n v="3"/>
    <n v="1445"/>
    <n v="704"/>
    <n v="0.48719723183391006"/>
    <n v="327"/>
    <n v="0.22629757785467128"/>
    <n v="176"/>
    <n v="0.12179930795847752"/>
    <n v="180"/>
    <n v="0.1245674740484429"/>
    <n v="6"/>
    <n v="4.1522491349480972E-3"/>
    <n v="5"/>
    <n v="3.4602076124567475E-3"/>
    <n v="47"/>
    <n v="3.2525951557093424E-2"/>
    <n v="6"/>
    <s v="84.4%"/>
    <s v="3%"/>
    <n v="0.34499999999999997"/>
    <n v="446"/>
    <n v="0.30869999999999997"/>
    <n v="120"/>
    <n v="8.3000000000000004E-2"/>
    <n v="879"/>
    <n v="59"/>
    <n v="4.083044982698962E-2"/>
    <n v="0"/>
    <n v="0"/>
    <n v="14"/>
    <n v="9.688581314878892E-3"/>
    <n v="17"/>
    <n v="1.1764705882352941E-2"/>
    <n v="1857"/>
    <n v="175"/>
    <n v="0"/>
    <s v="5"/>
    <s v="1520"/>
    <s v="5 1520"/>
    <n v="178"/>
  </r>
  <r>
    <x v="178"/>
    <s v="Morris"/>
    <s v="Florham Park School District"/>
    <s v="PK-08"/>
    <n v="3"/>
    <n v="939"/>
    <n v="639"/>
    <n v="0.68051118210862616"/>
    <n v="60"/>
    <n v="6.3897763578274758E-2"/>
    <n v="93"/>
    <n v="9.9041533546325874E-2"/>
    <n v="109"/>
    <n v="0.11608093716719915"/>
    <n v="1"/>
    <n v="1.0649627263045794E-3"/>
    <n v="0"/>
    <n v="0"/>
    <n v="37"/>
    <n v="3.9403620873269436E-2"/>
    <n v="6"/>
    <s v="87.7%"/>
    <s v="1.4%"/>
    <n v="8.0000000000000002E-3"/>
    <n v="7"/>
    <n v="7.4999999999999997E-3"/>
    <n v="4"/>
    <n v="4.3E-3"/>
    <n v="928"/>
    <n v="14"/>
    <n v="1.4909478168264111E-2"/>
    <n v="0"/>
    <n v="0"/>
    <n v="6"/>
    <n v="6.3897763578274758E-3"/>
    <n v="0"/>
    <n v="0"/>
    <n v="1162"/>
    <n v="30"/>
    <n v="0"/>
    <s v="27"/>
    <s v="1530"/>
    <s v="27 1530"/>
    <n v="179"/>
  </r>
  <r>
    <x v="179"/>
    <s v="Atlantic"/>
    <s v="Folsom Borough School District"/>
    <s v="PK-08"/>
    <n v="1"/>
    <n v="375"/>
    <n v="310"/>
    <n v="0.82666666666666666"/>
    <n v="8"/>
    <n v="2.1333333333333333E-2"/>
    <n v="44"/>
    <n v="0.11733333333333333"/>
    <n v="2"/>
    <n v="5.3333333333333332E-3"/>
    <n v="0"/>
    <n v="0"/>
    <n v="0"/>
    <n v="0"/>
    <n v="11"/>
    <n v="2.9333333333333333E-2"/>
    <n v="3"/>
    <s v="98.1%"/>
    <s v="1.6%"/>
    <n v="0.20899999999999999"/>
    <n v="61"/>
    <n v="0.16270000000000001"/>
    <n v="30"/>
    <n v="0.08"/>
    <n v="284"/>
    <n v="4"/>
    <n v="1.0666666666666666E-2"/>
    <n v="0"/>
    <n v="0"/>
    <n v="4"/>
    <n v="1.0666666666666666E-2"/>
    <n v="2"/>
    <n v="5.3333333333333332E-3"/>
    <n v="278"/>
    <n v="29"/>
    <n v="0"/>
    <s v="1"/>
    <s v="1540"/>
    <s v="1 1540"/>
    <n v="180"/>
  </r>
  <r>
    <x v="180"/>
    <s v="Bergen"/>
    <s v="Fort Lee School District"/>
    <s v="PK-12"/>
    <n v="6"/>
    <n v="4037"/>
    <n v="994"/>
    <n v="0.2462224424077285"/>
    <n v="188"/>
    <n v="4.6569234580133761E-2"/>
    <n v="846"/>
    <n v="0.20956155561060194"/>
    <n v="1861"/>
    <n v="0.4609858806044092"/>
    <n v="7"/>
    <n v="1.7339608620262571E-3"/>
    <n v="9"/>
    <n v="2.2293782511766161E-3"/>
    <n v="132"/>
    <n v="3.2697547683923703E-2"/>
    <n v="6"/>
    <s v="48%"/>
    <s v="8.9%"/>
    <n v="0.10199999999999999"/>
    <n v="444"/>
    <n v="0.11"/>
    <n v="127"/>
    <n v="3.15E-2"/>
    <n v="3466"/>
    <n v="478"/>
    <n v="0.11840475600693584"/>
    <n v="0"/>
    <n v="0"/>
    <n v="6"/>
    <n v="1.4862521674510775E-3"/>
    <n v="16"/>
    <n v="3.963339113202873E-3"/>
    <n v="4773"/>
    <n v="377"/>
    <n v="0"/>
    <s v="3"/>
    <s v="1550"/>
    <s v="3 1550"/>
    <n v="181"/>
  </r>
  <r>
    <x v="181"/>
    <s v="Mercer"/>
    <s v="Foundation Academy Charter School"/>
    <s v="KG-12"/>
    <n v="1"/>
    <n v="1090"/>
    <n v="9"/>
    <n v="8.2568807339449546E-3"/>
    <n v="514"/>
    <n v="0.47155963302752296"/>
    <n v="546"/>
    <n v="0.50091743119266052"/>
    <n v="1"/>
    <n v="9.1743119266055051E-4"/>
    <n v="2"/>
    <n v="1.834862385321101E-3"/>
    <n v="4"/>
    <n v="3.669724770642202E-3"/>
    <n v="14"/>
    <n v="1.2844036697247707E-2"/>
    <n v="3"/>
    <s v="78.1%"/>
    <s v="21.5%"/>
    <n v="0.71499999999999997"/>
    <n v="772"/>
    <n v="0.70830000000000004"/>
    <n v="130"/>
    <n v="0.1193"/>
    <n v="188"/>
    <n v="159"/>
    <n v="0.14587155963302753"/>
    <n v="1"/>
    <n v="9.1743119266055051E-4"/>
    <n v="1"/>
    <n v="9.1743119266055051E-4"/>
    <n v="1"/>
    <n v="9.1743119266055051E-4"/>
    <s v="NDA"/>
    <s v="NDA"/>
    <n v="0"/>
    <s v="80"/>
    <s v="6017"/>
    <s v="80 6017"/>
    <n v="182"/>
  </r>
  <r>
    <x v="182"/>
    <s v="Sussex"/>
    <s v="Frankford Township Consolidated School District"/>
    <s v="PK-08"/>
    <n v="1"/>
    <n v="502"/>
    <n v="452"/>
    <n v="0.90039840637450197"/>
    <n v="3"/>
    <n v="5.9760956175298804E-3"/>
    <n v="26"/>
    <n v="5.1792828685258967E-2"/>
    <n v="2"/>
    <n v="3.9840637450199202E-3"/>
    <n v="0"/>
    <n v="0"/>
    <n v="0"/>
    <n v="0"/>
    <n v="19"/>
    <n v="3.7848605577689244E-2"/>
    <n v="1"/>
    <s v="100%"/>
    <n v="0"/>
    <n v="6.4000000000000001E-2"/>
    <n v="21"/>
    <n v="4.1799999999999997E-2"/>
    <n v="14"/>
    <n v="2.7900000000000001E-2"/>
    <n v="467"/>
    <n v="2"/>
    <n v="3.9840637450199202E-3"/>
    <n v="0"/>
    <n v="0"/>
    <n v="0"/>
    <n v="0"/>
    <n v="2"/>
    <n v="3.9840637450199202E-3"/>
    <n v="523"/>
    <n v="23"/>
    <n v="0"/>
    <s v="37"/>
    <s v="1560"/>
    <s v="37 1560"/>
    <n v="183"/>
  </r>
  <r>
    <x v="183"/>
    <s v="Sussex"/>
    <s v="Franklin Borough School District"/>
    <s v="PK-08"/>
    <n v="1"/>
    <n v="502"/>
    <n v="299"/>
    <n v="0.59561752988047811"/>
    <n v="20"/>
    <n v="3.9840637450199202E-2"/>
    <n v="156"/>
    <n v="0.31075697211155379"/>
    <n v="10"/>
    <n v="1.9920318725099601E-2"/>
    <n v="0"/>
    <n v="0"/>
    <n v="0"/>
    <n v="0"/>
    <n v="17"/>
    <n v="3.386454183266932E-2"/>
    <n v="3"/>
    <s v="94.2%"/>
    <s v="4.7%"/>
    <n v="0.44"/>
    <n v="186"/>
    <n v="0.3705"/>
    <n v="49"/>
    <n v="9.7600000000000006E-2"/>
    <n v="267"/>
    <n v="14"/>
    <n v="2.7888446215139442E-2"/>
    <n v="0"/>
    <n v="0"/>
    <n v="4"/>
    <n v="7.9681274900398405E-3"/>
    <n v="19"/>
    <n v="3.7848605577689244E-2"/>
    <n v="460"/>
    <n v="62"/>
    <n v="0"/>
    <s v="37"/>
    <s v="1570"/>
    <s v="37 1570"/>
    <n v="184"/>
  </r>
  <r>
    <x v="184"/>
    <s v="Bergen"/>
    <s v="Franklin Lakes School District"/>
    <s v="PK-08"/>
    <n v="4"/>
    <n v="1201"/>
    <n v="898"/>
    <n v="0.74771024146544551"/>
    <n v="17"/>
    <n v="1.4154870940882597E-2"/>
    <n v="131"/>
    <n v="0.10907577019150708"/>
    <n v="98"/>
    <n v="8.1598667776852624E-2"/>
    <n v="1"/>
    <n v="8.3263946711074107E-4"/>
    <n v="0"/>
    <n v="0"/>
    <n v="56"/>
    <n v="4.6627810158201499E-2"/>
    <n v="6"/>
    <s v="87.3%"/>
    <s v="2.1%"/>
    <n v="2.9000000000000001E-2"/>
    <n v="13"/>
    <n v="1.0800000000000001E-2"/>
    <n v="15"/>
    <n v="1.2500000000000001E-2"/>
    <n v="1173"/>
    <n v="14"/>
    <n v="1.1656952539550375E-2"/>
    <n v="0"/>
    <n v="0"/>
    <n v="1"/>
    <n v="8.3263946711074107E-4"/>
    <n v="0"/>
    <n v="0"/>
    <n v="1364"/>
    <n v="51"/>
    <n v="0"/>
    <s v="3"/>
    <s v="1580"/>
    <s v="3 1580"/>
    <n v="185"/>
  </r>
  <r>
    <x v="185"/>
    <s v="Somerset"/>
    <s v="Franklin Township Public School District"/>
    <s v="PK-12"/>
    <n v="10"/>
    <n v="7228.5"/>
    <n v="741.5"/>
    <n v="0.10258006502040534"/>
    <n v="2201"/>
    <n v="0.30448917479421733"/>
    <n v="2950"/>
    <n v="0.40810679947430312"/>
    <n v="1057"/>
    <n v="0.14622674137096217"/>
    <n v="31"/>
    <n v="4.288579926679117E-3"/>
    <n v="17"/>
    <n v="2.351801895275645E-3"/>
    <n v="231"/>
    <n v="3.1956837518157297E-2"/>
    <n v="6"/>
    <s v="59%"/>
    <s v="27.5%"/>
    <n v="0.42599999999999999"/>
    <n v="2591.5"/>
    <n v="0.35849999999999999"/>
    <n v="671.5"/>
    <n v="9.2899999999999996E-2"/>
    <n v="3965.5"/>
    <n v="1046"/>
    <n v="0.14470498720343086"/>
    <n v="0"/>
    <n v="0"/>
    <n v="29"/>
    <n v="4.0118973507643355E-3"/>
    <n v="174"/>
    <n v="2.4071384104586015E-2"/>
    <n v="8784"/>
    <n v="773"/>
    <n v="0"/>
    <s v="35"/>
    <s v="1610"/>
    <s v="35 1610"/>
    <n v="186"/>
  </r>
  <r>
    <x v="186"/>
    <s v="Hunterdon"/>
    <s v="Franklin Township School District"/>
    <s v="PK-08"/>
    <n v="1"/>
    <n v="271"/>
    <n v="212"/>
    <n v="0.78228782287822873"/>
    <n v="4"/>
    <n v="1.4760147601476014E-2"/>
    <n v="45"/>
    <n v="0.16605166051660517"/>
    <n v="8"/>
    <n v="2.9520295202952029E-2"/>
    <n v="0"/>
    <n v="0"/>
    <n v="0"/>
    <n v="0"/>
    <n v="2"/>
    <n v="7.3800738007380072E-3"/>
    <n v="3"/>
    <s v="89%"/>
    <s v="10.6%"/>
    <n v="9.9000000000000005E-2"/>
    <n v="15"/>
    <n v="5.5399999999999998E-2"/>
    <n v="2"/>
    <n v="7.4000000000000003E-3"/>
    <n v="254"/>
    <n v="0"/>
    <n v="0"/>
    <n v="0"/>
    <n v="0"/>
    <n v="0"/>
    <n v="0"/>
    <n v="0"/>
    <n v="0"/>
    <n v="311"/>
    <n v="13"/>
    <n v="0"/>
    <s v="19"/>
    <s v="1600"/>
    <s v="19 1600"/>
    <n v="187"/>
  </r>
  <r>
    <x v="187"/>
    <s v="Warren"/>
    <s v="Franklin Township School District"/>
    <s v="PK-06"/>
    <n v="1"/>
    <n v="215"/>
    <n v="156"/>
    <n v="0.72558139534883725"/>
    <n v="7"/>
    <n v="3.255813953488372E-2"/>
    <n v="37"/>
    <n v="0.17209302325581396"/>
    <n v="3"/>
    <n v="1.3953488372093023E-2"/>
    <n v="0"/>
    <n v="0"/>
    <n v="1"/>
    <n v="4.6511627906976744E-3"/>
    <n v="11"/>
    <n v="5.1162790697674418E-2"/>
    <n v="6"/>
    <s v="89.1%"/>
    <s v="6.9%"/>
    <n v="0.20799999999999999"/>
    <n v="21"/>
    <n v="9.7699999999999995E-2"/>
    <n v="20"/>
    <n v="9.2999999999999999E-2"/>
    <n v="174"/>
    <n v="0"/>
    <n v="0"/>
    <n v="0"/>
    <n v="0"/>
    <n v="1"/>
    <n v="4.6511627906976744E-3"/>
    <n v="0"/>
    <n v="0"/>
    <n v="212"/>
    <n v="12"/>
    <n v="0"/>
    <s v="41"/>
    <s v="1620"/>
    <s v="41 1620"/>
    <n v="188"/>
  </r>
  <r>
    <x v="188"/>
    <s v="Sussex"/>
    <s v="Fredon Township School District"/>
    <s v="PK-06"/>
    <n v="1"/>
    <n v="186"/>
    <n v="154"/>
    <n v="0.82795698924731187"/>
    <n v="1"/>
    <n v="5.3763440860215058E-3"/>
    <n v="26"/>
    <n v="0.13978494623655913"/>
    <n v="2"/>
    <n v="1.0752688172043012E-2"/>
    <n v="0"/>
    <n v="0"/>
    <n v="0"/>
    <n v="0"/>
    <n v="3"/>
    <n v="1.6129032258064516E-2"/>
    <n v="2"/>
    <s v="99.4%"/>
    <n v="0"/>
    <n v="3.3000000000000002E-2"/>
    <n v="4"/>
    <n v="2.1499999999999998E-2"/>
    <n v="2"/>
    <n v="1.0800000000000001E-2"/>
    <n v="180"/>
    <n v="0"/>
    <n v="0"/>
    <n v="0"/>
    <n v="0"/>
    <n v="0"/>
    <n v="0"/>
    <n v="0"/>
    <n v="0"/>
    <n v="250"/>
    <n v="9"/>
    <n v="0"/>
    <s v="37"/>
    <s v="1630"/>
    <s v="37 1630"/>
    <n v="189"/>
  </r>
  <r>
    <x v="189"/>
    <s v="Monmouth"/>
    <s v="Freehold Borough School District"/>
    <s v="PK-08"/>
    <n v="3"/>
    <n v="1586"/>
    <n v="180"/>
    <n v="0.11349306431273644"/>
    <n v="95"/>
    <n v="5.9899117276166459E-2"/>
    <n v="1264"/>
    <n v="0.79697351828499374"/>
    <n v="24"/>
    <n v="1.5132408575031526E-2"/>
    <n v="1"/>
    <n v="6.3051702395964691E-4"/>
    <n v="0"/>
    <n v="0"/>
    <n v="22"/>
    <n v="1.3871374527112233E-2"/>
    <n v="3"/>
    <s v="28.5%"/>
    <s v="70%"/>
    <n v="0.749"/>
    <n v="1052"/>
    <n v="0.6633"/>
    <n v="193"/>
    <n v="0.1217"/>
    <n v="341"/>
    <n v="381"/>
    <n v="0.24022698612862547"/>
    <n v="5"/>
    <n v="3.1525851197982345E-3"/>
    <n v="14"/>
    <n v="8.8272383354350576E-3"/>
    <n v="5"/>
    <n v="3.1525851197982345E-3"/>
    <n v="1397"/>
    <n v="264"/>
    <n v="0"/>
    <s v="25"/>
    <s v="1640"/>
    <s v="25 1640"/>
    <n v="190"/>
  </r>
  <r>
    <x v="190"/>
    <s v="Monmouth"/>
    <s v="Freehold Regional High School District"/>
    <d v="2025-09-12T00:00:00"/>
    <n v="6"/>
    <n v="9981"/>
    <n v="6749.5"/>
    <n v="0.67623484620779484"/>
    <n v="348"/>
    <n v="3.486624586714758E-2"/>
    <n v="1760.5"/>
    <n v="0.17638513175032561"/>
    <n v="888.5"/>
    <n v="8.9019136359082263E-2"/>
    <n v="12.5"/>
    <n v="1.2523795210900711E-3"/>
    <n v="12"/>
    <n v="1.2022843402464682E-3"/>
    <n v="210"/>
    <n v="2.1039975954313193E-2"/>
    <n v="4"/>
    <s v="85%"/>
    <s v="8.3%"/>
    <n v="0.128"/>
    <n v="1220.5"/>
    <n v="0.12230000000000001"/>
    <n v="252.5"/>
    <n v="2.53E-2"/>
    <n v="8508"/>
    <n v="229.5"/>
    <n v="2.2993688007213707E-2"/>
    <n v="0"/>
    <n v="0"/>
    <n v="74"/>
    <n v="7.414086764853221E-3"/>
    <n v="27"/>
    <n v="2.7051397655545538E-3"/>
    <n v="11554"/>
    <n v="554"/>
    <n v="0"/>
    <s v="25"/>
    <s v="1650"/>
    <s v="25 1650"/>
    <n v="191"/>
  </r>
  <r>
    <x v="191"/>
    <s v="Monmouth"/>
    <s v="Freehold Township School District"/>
    <s v="PK-08"/>
    <n v="8"/>
    <n v="3453"/>
    <n v="2490"/>
    <n v="0.72111207645525632"/>
    <n v="130"/>
    <n v="3.7648421662322615E-2"/>
    <n v="501"/>
    <n v="0.14509122502172025"/>
    <n v="234"/>
    <n v="6.7767158992180707E-2"/>
    <n v="5"/>
    <n v="1.4480162177816392E-3"/>
    <n v="10"/>
    <n v="2.8960324355632784E-3"/>
    <n v="83"/>
    <n v="2.4037069215175209E-2"/>
    <n v="3"/>
    <s v="87.1%"/>
    <s v="6.7%"/>
    <n v="0.127"/>
    <n v="396"/>
    <n v="0.1147"/>
    <n v="77"/>
    <n v="2.23E-2"/>
    <n v="2980"/>
    <n v="49"/>
    <n v="1.4190558934260064E-2"/>
    <n v="1"/>
    <n v="0"/>
    <n v="10"/>
    <n v="2.8960324355632784E-3"/>
    <n v="6"/>
    <n v="1.7376194613379669E-3"/>
    <n v="3771"/>
    <n v="177"/>
    <n v="0"/>
    <s v="25"/>
    <s v="1660"/>
    <s v="25 1660"/>
    <n v="192"/>
  </r>
  <r>
    <x v="192"/>
    <s v="Warren"/>
    <s v="Frelinghuysen Township School District"/>
    <s v="PK-06"/>
    <n v="1"/>
    <n v="119"/>
    <n v="99"/>
    <n v="0.83193277310924374"/>
    <n v="4"/>
    <n v="3.3613445378151259E-2"/>
    <n v="11"/>
    <n v="9.2436974789915971E-2"/>
    <n v="0"/>
    <n v="0"/>
    <n v="0"/>
    <n v="0"/>
    <n v="0"/>
    <n v="0"/>
    <n v="5"/>
    <n v="4.2016806722689079E-2"/>
    <n v="1"/>
    <s v="100%"/>
    <n v="0"/>
    <n v="0.12"/>
    <n v="17"/>
    <n v="0.1429"/>
    <n v="2"/>
    <n v="1.6799999999999999E-2"/>
    <n v="100"/>
    <n v="1"/>
    <n v="8.4033613445378148E-3"/>
    <n v="0"/>
    <n v="0"/>
    <n v="0"/>
    <n v="0"/>
    <n v="0"/>
    <n v="0"/>
    <n v="178"/>
    <n v="10"/>
    <n v="0"/>
    <s v="41"/>
    <s v="1670"/>
    <s v="41 1670"/>
    <n v="193"/>
  </r>
  <r>
    <x v="193"/>
    <s v="Hunterdon"/>
    <s v="Frenchtown Borough School District"/>
    <s v="PK-08"/>
    <n v="1"/>
    <n v="101"/>
    <n v="73"/>
    <n v="0.72277227722772275"/>
    <n v="2"/>
    <n v="1.9801980198019802E-2"/>
    <n v="15"/>
    <n v="0.14851485148514851"/>
    <n v="2"/>
    <n v="1.9801980198019802E-2"/>
    <n v="0"/>
    <n v="0"/>
    <n v="0"/>
    <n v="0"/>
    <n v="9"/>
    <n v="8.9108910891089105E-2"/>
    <n v="4"/>
    <s v="92.6%"/>
    <s v="3.7%"/>
    <n v="0.24099999999999999"/>
    <n v="21"/>
    <n v="0.2079"/>
    <n v="0"/>
    <n v="0"/>
    <n v="80"/>
    <n v="5"/>
    <n v="4.9504950495049507E-2"/>
    <n v="0"/>
    <n v="0"/>
    <n v="0"/>
    <n v="0"/>
    <n v="1"/>
    <n v="9.9009900990099011E-3"/>
    <n v="124"/>
    <n v="10"/>
    <n v="0"/>
    <s v="19"/>
    <s v="1680"/>
    <s v="19 1680"/>
    <n v="194"/>
  </r>
  <r>
    <x v="194"/>
    <s v="Atlantic"/>
    <s v="Galloway Township Public School District"/>
    <s v="PK-08"/>
    <n v="6"/>
    <n v="3087"/>
    <n v="1306"/>
    <n v="0.42306446388079039"/>
    <n v="584"/>
    <n v="0.18918043407839327"/>
    <n v="754"/>
    <n v="0.24425008098477485"/>
    <n v="306"/>
    <n v="9.9125364431486881E-2"/>
    <n v="9"/>
    <n v="2.9154518950437317E-3"/>
    <n v="5"/>
    <n v="1.6196954972465176E-3"/>
    <n v="123"/>
    <n v="3.9844509232264333E-2"/>
    <n v="5"/>
    <s v="80.1%"/>
    <s v="10.2%"/>
    <n v="0.46100000000000002"/>
    <n v="1250"/>
    <n v="0.40489999999999998"/>
    <n v="312"/>
    <n v="0.1011"/>
    <n v="1525"/>
    <n v="114"/>
    <n v="3.69290573372206E-2"/>
    <n v="0"/>
    <n v="0"/>
    <n v="66"/>
    <n v="2.1379980563654033E-2"/>
    <n v="48"/>
    <n v="1.5549076773566569E-2"/>
    <n v="3458"/>
    <n v="461"/>
    <n v="0"/>
    <s v="1"/>
    <s v="1690"/>
    <s v="1 1690"/>
    <n v="195"/>
  </r>
  <r>
    <x v="195"/>
    <s v="Bergen"/>
    <s v="Garfield Public School District"/>
    <s v="PK-12"/>
    <n v="11"/>
    <n v="4788"/>
    <n v="1607"/>
    <n v="0.33563074352548039"/>
    <n v="370.5"/>
    <n v="7.7380952380952384E-2"/>
    <n v="2706.5"/>
    <n v="0.56526733500417714"/>
    <n v="59"/>
    <n v="1.2322472848788638E-2"/>
    <n v="3"/>
    <n v="6.2656641604010022E-4"/>
    <n v="3"/>
    <n v="6.2656641604010022E-4"/>
    <n v="39"/>
    <n v="8.1453634085213028E-3"/>
    <n v="6"/>
    <s v="62.9%"/>
    <s v="21.9%"/>
    <n v="0.49199999999999999"/>
    <n v="2114.5"/>
    <n v="0.44159999999999999"/>
    <n v="413.5"/>
    <n v="8.6400000000000005E-2"/>
    <n v="2260"/>
    <n v="459"/>
    <n v="9.5864661654135333E-2"/>
    <n v="0"/>
    <n v="0"/>
    <n v="21"/>
    <n v="4.3859649122807015E-3"/>
    <n v="35"/>
    <n v="7.3099415204678359E-3"/>
    <n v="5218"/>
    <n v="851"/>
    <n v="0"/>
    <s v="3"/>
    <s v="1700"/>
    <s v="3 1700"/>
    <n v="196"/>
  </r>
  <r>
    <x v="196"/>
    <s v="Union"/>
    <s v="Garwood Boro"/>
    <s v="PK-08"/>
    <n v="1"/>
    <n v="350"/>
    <n v="256"/>
    <n v="0.73142857142857143"/>
    <n v="7"/>
    <n v="0.02"/>
    <n v="73"/>
    <n v="0.20857142857142857"/>
    <n v="1"/>
    <n v="2.8571428571428571E-3"/>
    <n v="0"/>
    <n v="0"/>
    <n v="0"/>
    <n v="0"/>
    <n v="13"/>
    <n v="3.7142857142857144E-2"/>
    <n v="3"/>
    <s v="92.8%"/>
    <s v="5.5%"/>
    <n v="0.19600000000000001"/>
    <n v="69"/>
    <n v="0.1971"/>
    <n v="14"/>
    <n v="0.04"/>
    <n v="267"/>
    <n v="11"/>
    <n v="3.1428571428571431E-2"/>
    <n v="0"/>
    <n v="0"/>
    <n v="4"/>
    <n v="1.1428571428571429E-2"/>
    <n v="0"/>
    <n v="0"/>
    <n v="586"/>
    <n v="25"/>
    <n v="0"/>
    <s v="39"/>
    <s v="1710"/>
    <s v="39 1710"/>
    <n v="197"/>
  </r>
  <r>
    <x v="197"/>
    <s v="Gloucester"/>
    <s v="Gateway Regional High School District"/>
    <d v="2025-07-12T00:00:00"/>
    <n v="1"/>
    <n v="875"/>
    <n v="579"/>
    <n v="0.6617142857142857"/>
    <n v="119"/>
    <n v="0.13600000000000001"/>
    <n v="134"/>
    <n v="0.15314285714285714"/>
    <n v="19"/>
    <n v="2.1714285714285714E-2"/>
    <n v="1"/>
    <n v="1.1428571428571429E-3"/>
    <n v="1"/>
    <n v="1.1428571428571429E-3"/>
    <n v="22"/>
    <n v="2.5142857142857144E-2"/>
    <n v="2"/>
    <s v="99.5%"/>
    <n v="0"/>
    <n v="0.219"/>
    <n v="222"/>
    <n v="0.25369999999999998"/>
    <n v="72"/>
    <n v="8.2299999999999998E-2"/>
    <n v="581"/>
    <n v="2"/>
    <n v="2.2857142857142859E-3"/>
    <n v="1"/>
    <n v="1.1428571428571429E-3"/>
    <n v="9"/>
    <n v="1.0285714285714285E-2"/>
    <n v="13"/>
    <n v="1.4857142857142857E-2"/>
    <n v="992"/>
    <n v="102"/>
    <n v="0"/>
    <s v="15"/>
    <s v="1715"/>
    <s v="15 1715"/>
    <n v="198"/>
  </r>
  <r>
    <x v="198"/>
    <s v="Camden"/>
    <s v="Gibbsboro Elementary School District"/>
    <s v="PK-08"/>
    <n v="1"/>
    <n v="280"/>
    <n v="174"/>
    <n v="0.62142857142857144"/>
    <n v="36"/>
    <n v="0.12857142857142856"/>
    <n v="36"/>
    <n v="0.12857142857142856"/>
    <n v="17"/>
    <n v="6.0714285714285714E-2"/>
    <n v="0"/>
    <n v="0"/>
    <n v="0"/>
    <n v="0"/>
    <n v="17"/>
    <n v="6.0714285714285714E-2"/>
    <n v="4"/>
    <s v="93.6%"/>
    <n v="0"/>
    <n v="0.20799999999999999"/>
    <n v="59"/>
    <n v="0.2107"/>
    <n v="1"/>
    <n v="3.5999999999999999E-3"/>
    <n v="220"/>
    <n v="0"/>
    <n v="0"/>
    <n v="2"/>
    <n v="7.1428571428571426E-3"/>
    <n v="0"/>
    <n v="0"/>
    <n v="1"/>
    <n v="3.5714285714285713E-3"/>
    <n v="234"/>
    <n v="19"/>
    <n v="0"/>
    <s v="7"/>
    <s v="1720"/>
    <s v="7 1720"/>
    <n v="199"/>
  </r>
  <r>
    <x v="199"/>
    <s v="Gloucester"/>
    <s v="Glassboro School District"/>
    <s v="PK-12"/>
    <n v="4"/>
    <n v="1916"/>
    <n v="602"/>
    <n v="0.31419624217118997"/>
    <n v="617"/>
    <n v="0.32202505219206679"/>
    <n v="477"/>
    <n v="0.2489561586638831"/>
    <n v="73"/>
    <n v="3.8100208768267224E-2"/>
    <n v="7"/>
    <n v="3.6534446764091857E-3"/>
    <n v="1"/>
    <n v="5.2192066805845506E-4"/>
    <n v="139"/>
    <n v="7.2546972860125264E-2"/>
    <n v="3"/>
    <s v="91%"/>
    <s v="7.1%"/>
    <n v="0.42199999999999999"/>
    <n v="748"/>
    <n v="0.39040000000000002"/>
    <n v="97"/>
    <n v="5.0599999999999999E-2"/>
    <n v="1071"/>
    <n v="131"/>
    <n v="6.8371607515657615E-2"/>
    <n v="1"/>
    <n v="5.2192066805845506E-4"/>
    <n v="6"/>
    <n v="3.1315240083507308E-3"/>
    <n v="18"/>
    <n v="9.3945720250521916E-3"/>
    <n v="2176"/>
    <n v="361"/>
    <n v="0"/>
    <s v="15"/>
    <s v="1730"/>
    <s v="15 1730"/>
    <n v="200"/>
  </r>
  <r>
    <x v="200"/>
    <s v="Essex"/>
    <s v="Glen Ridge Public School District"/>
    <s v="PK-12"/>
    <n v="5"/>
    <n v="1788.5"/>
    <n v="1305.5"/>
    <n v="0.72994129158512722"/>
    <n v="65"/>
    <n v="3.6343304445065699E-2"/>
    <n v="149"/>
    <n v="8.3310036343304444E-2"/>
    <n v="161"/>
    <n v="9.0019569471624261E-2"/>
    <n v="3"/>
    <n v="1.6773832820799553E-3"/>
    <n v="11"/>
    <n v="6.1504053676265024E-3"/>
    <n v="94"/>
    <n v="5.2558009505171935E-2"/>
    <n v="3"/>
    <s v="97.1%"/>
    <n v="0"/>
    <n v="4.0000000000000001E-3"/>
    <n v="3"/>
    <n v="1.6999999999999999E-3"/>
    <n v="1"/>
    <n v="5.9999999999999995E-4"/>
    <n v="1784.5"/>
    <n v="7"/>
    <n v="3.9138943248532287E-3"/>
    <n v="0"/>
    <n v="0"/>
    <n v="3"/>
    <n v="1.6773832820799553E-3"/>
    <n v="0"/>
    <n v="0"/>
    <n v="1838"/>
    <n v="35"/>
    <n v="0"/>
    <s v="13"/>
    <s v="1750"/>
    <s v="13 1750"/>
    <n v="201"/>
  </r>
  <r>
    <x v="201"/>
    <s v="Bergen"/>
    <s v="Glen Rock Public School District"/>
    <s v="PK-12"/>
    <n v="6"/>
    <n v="2577"/>
    <n v="1731"/>
    <n v="0.67171129220023285"/>
    <n v="18"/>
    <n v="6.9848661233993014E-3"/>
    <n v="167"/>
    <n v="6.4804035700426851E-2"/>
    <n v="535"/>
    <n v="0.20760574311214591"/>
    <n v="0"/>
    <n v="0"/>
    <n v="4"/>
    <n v="1.5521924718665113E-3"/>
    <n v="122"/>
    <n v="4.7341870391928602E-2"/>
    <n v="6"/>
    <s v="83.4%"/>
    <n v="0"/>
    <n v="5.0000000000000001E-3"/>
    <n v="15"/>
    <n v="5.7999999999999996E-3"/>
    <n v="1"/>
    <n v="4.0000000000000002E-4"/>
    <n v="2561"/>
    <n v="31"/>
    <n v="1.2029491656965464E-2"/>
    <n v="0"/>
    <n v="0"/>
    <n v="0"/>
    <n v="0"/>
    <n v="2"/>
    <n v="7.7609623593325567E-4"/>
    <n v="2740"/>
    <n v="43"/>
    <n v="0"/>
    <s v="3"/>
    <s v="1760"/>
    <s v="3 1760"/>
    <n v="202"/>
  </r>
  <r>
    <x v="202"/>
    <s v="Camden"/>
    <s v="Gloucester City Public School District"/>
    <s v="PK-12"/>
    <n v="3"/>
    <n v="2390"/>
    <n v="1301"/>
    <n v="0.54435146443514648"/>
    <n v="375"/>
    <n v="0.15690376569037656"/>
    <n v="491"/>
    <n v="0.20543933054393304"/>
    <n v="114"/>
    <n v="4.7698744769874478E-2"/>
    <n v="11"/>
    <n v="4.6025104602510462E-3"/>
    <n v="5"/>
    <n v="2.0920502092050207E-3"/>
    <n v="93"/>
    <n v="3.8912133891213389E-2"/>
    <n v="3"/>
    <s v="89.7%"/>
    <s v="7.1%"/>
    <n v="0.625"/>
    <n v="1319"/>
    <n v="0.55189999999999995"/>
    <n v="199"/>
    <n v="8.3299999999999999E-2"/>
    <n v="872"/>
    <n v="77"/>
    <n v="3.221757322175732E-2"/>
    <n v="1"/>
    <n v="0"/>
    <n v="5"/>
    <n v="2.0920502092050207E-3"/>
    <n v="53"/>
    <n v="2.2175732217573223E-2"/>
    <n v="2199"/>
    <n v="530"/>
    <n v="1"/>
    <s v="7"/>
    <s v="1770"/>
    <s v="7 1770"/>
    <n v="203"/>
  </r>
  <r>
    <x v="203"/>
    <s v="Gloucester"/>
    <s v="Gloucester County Special Services School District"/>
    <s v="PK-12"/>
    <n v="1"/>
    <n v="535"/>
    <n v="259"/>
    <n v="0.48411214953271026"/>
    <n v="127"/>
    <n v="0.23738317757009345"/>
    <n v="107"/>
    <n v="0.2"/>
    <n v="13"/>
    <n v="2.4299065420560748E-2"/>
    <n v="0"/>
    <n v="0"/>
    <n v="1"/>
    <n v="1.869158878504673E-3"/>
    <n v="28"/>
    <n v="5.2336448598130844E-2"/>
    <n v="3"/>
    <s v="93.1%"/>
    <s v="4.8%"/>
    <n v="0.249"/>
    <n v="117"/>
    <n v="0.21870000000000001"/>
    <n v="23"/>
    <n v="4.2999999999999997E-2"/>
    <n v="395"/>
    <n v="4"/>
    <n v="7.4766355140186919E-3"/>
    <n v="0"/>
    <n v="0"/>
    <n v="1"/>
    <n v="1.869158878504673E-3"/>
    <n v="9"/>
    <n v="1.6822429906542057E-2"/>
    <s v="NDA"/>
    <s v="NDA"/>
    <n v="0"/>
    <s v="15"/>
    <s v="1774"/>
    <s v="15 1774"/>
    <n v="204"/>
  </r>
  <r>
    <x v="204"/>
    <s v="Gloucester"/>
    <s v="Gloucester County Vocational-Technical School District"/>
    <d v="2025-09-12T00:00:00"/>
    <n v="1"/>
    <n v="1641"/>
    <n v="1226"/>
    <n v="0.74710542352224252"/>
    <n v="80"/>
    <n v="4.8750761730652042E-2"/>
    <n v="153"/>
    <n v="9.3235831809872036E-2"/>
    <n v="95"/>
    <n v="5.7891529555149299E-2"/>
    <n v="0"/>
    <n v="0"/>
    <n v="4"/>
    <n v="2.4375380865326022E-3"/>
    <n v="83"/>
    <n v="5.0578915295551495E-2"/>
    <n v="3"/>
    <s v="97.6%"/>
    <s v="1.3%"/>
    <n v="0.10299999999999999"/>
    <n v="146"/>
    <n v="8.8999999999999996E-2"/>
    <n v="55.5"/>
    <n v="3.3799999999999997E-2"/>
    <n v="1439.5"/>
    <n v="0"/>
    <n v="0"/>
    <n v="0"/>
    <n v="0"/>
    <n v="15"/>
    <n v="9.140767824497258E-3"/>
    <n v="1"/>
    <n v="6.0938452163315055E-4"/>
    <s v="NDA"/>
    <s v="NDA"/>
    <n v="0"/>
    <s v="15"/>
    <s v="1775"/>
    <s v="15 1775"/>
    <n v="205"/>
  </r>
  <r>
    <x v="205"/>
    <s v="Camden"/>
    <s v="Gloucester Township Public Schools"/>
    <s v="PK-08"/>
    <n v="11"/>
    <n v="6516"/>
    <n v="2734"/>
    <n v="0.41958256599140575"/>
    <n v="1810"/>
    <n v="0.27777777777777779"/>
    <n v="1176"/>
    <n v="0.18047882136279927"/>
    <n v="352"/>
    <n v="5.4020871700429712E-2"/>
    <n v="26"/>
    <n v="3.9901780233271948E-3"/>
    <n v="11"/>
    <n v="1.6881522406384285E-3"/>
    <n v="407"/>
    <n v="6.2461632903621854E-2"/>
    <n v="3"/>
    <s v="94.1%"/>
    <s v="3.1%"/>
    <n v="0.39800000000000002"/>
    <n v="2318"/>
    <n v="0.35570000000000002"/>
    <n v="421"/>
    <n v="6.4600000000000005E-2"/>
    <n v="3777"/>
    <n v="166"/>
    <n v="2.5475751995089013E-2"/>
    <n v="1"/>
    <n v="0"/>
    <n v="82"/>
    <n v="1.2584407612031922E-2"/>
    <n v="43"/>
    <n v="6.5991405770411292E-3"/>
    <n v="7108"/>
    <n v="979"/>
    <n v="0"/>
    <s v="7"/>
    <s v="1780"/>
    <s v="7 1780"/>
    <n v="206"/>
  </r>
  <r>
    <x v="206"/>
    <s v="Essex"/>
    <s v="Gray Charter School"/>
    <s v="KG-08"/>
    <n v="1"/>
    <n v="339"/>
    <n v="3"/>
    <n v="8.8495575221238937E-3"/>
    <n v="124"/>
    <n v="0.36578171091445427"/>
    <n v="207"/>
    <n v="0.61061946902654862"/>
    <n v="4"/>
    <n v="1.1799410029498525E-2"/>
    <n v="0"/>
    <n v="0"/>
    <n v="0"/>
    <n v="0"/>
    <n v="1"/>
    <n v="2.9498525073746312E-3"/>
    <n v="5"/>
    <s v="50.9%"/>
    <s v="25.3%"/>
    <n v="0.58199999999999996"/>
    <n v="164"/>
    <n v="0.48380000000000001"/>
    <n v="46"/>
    <n v="0.13569999999999999"/>
    <n v="129"/>
    <n v="7"/>
    <n v="2.0648967551622419E-2"/>
    <n v="0"/>
    <n v="0"/>
    <n v="0"/>
    <n v="0"/>
    <n v="0"/>
    <n v="0"/>
    <s v="NDA"/>
    <s v="NDA"/>
    <n v="0"/>
    <s v="80"/>
    <s v="6665"/>
    <s v="80 6665"/>
    <n v="207"/>
  </r>
  <r>
    <x v="207"/>
    <s v="Warren"/>
    <s v="Great Meadows Regional School District"/>
    <s v="PK-08"/>
    <n v="2"/>
    <n v="650"/>
    <n v="500"/>
    <n v="0.76923076923076927"/>
    <n v="13"/>
    <n v="0.02"/>
    <n v="101"/>
    <n v="0.15538461538461537"/>
    <n v="12"/>
    <n v="1.8461538461538463E-2"/>
    <n v="0"/>
    <n v="0"/>
    <n v="3"/>
    <n v="4.6153846153846158E-3"/>
    <n v="21"/>
    <n v="3.2307692307692308E-2"/>
    <n v="3"/>
    <s v="96.1%"/>
    <s v="1.9%"/>
    <n v="0.14499999999999999"/>
    <n v="79"/>
    <n v="0.1215"/>
    <n v="9"/>
    <n v="1.38E-2"/>
    <n v="562"/>
    <n v="23"/>
    <n v="3.5384615384615382E-2"/>
    <n v="0"/>
    <n v="0"/>
    <n v="1"/>
    <n v="1.5384615384615385E-3"/>
    <n v="1"/>
    <n v="1.5384615384615385E-3"/>
    <n v="1099"/>
    <n v="54"/>
    <n v="0"/>
    <s v="41"/>
    <s v="1785"/>
    <s v="41 1785"/>
    <n v="208"/>
  </r>
  <r>
    <x v="208"/>
    <s v="Essex"/>
    <s v="Great Oaks Legacy Charter School"/>
    <s v="PK-12"/>
    <n v="1"/>
    <n v="2124"/>
    <n v="0"/>
    <n v="0"/>
    <n v="2051"/>
    <n v="0.96563088512241058"/>
    <n v="68"/>
    <n v="3.2015065913370999E-2"/>
    <n v="4"/>
    <n v="1.8832391713747645E-3"/>
    <n v="1"/>
    <n v="0"/>
    <n v="0"/>
    <n v="0"/>
    <n v="0"/>
    <n v="0"/>
    <n v="3"/>
    <s v="94%"/>
    <s v="3%"/>
    <n v="0.753"/>
    <n v="1568"/>
    <n v="0.73819999999999997"/>
    <n v="242"/>
    <n v="0.1139"/>
    <n v="314"/>
    <n v="17"/>
    <n v="8.0037664783427498E-3"/>
    <n v="0"/>
    <n v="0"/>
    <n v="0"/>
    <n v="0"/>
    <n v="11"/>
    <n v="5.1789077212806029E-3"/>
    <s v="NDA"/>
    <s v="NDA"/>
    <n v="0"/>
    <s v="80"/>
    <s v="6053"/>
    <s v="80 6053"/>
    <n v="209"/>
  </r>
  <r>
    <x v="209"/>
    <s v="Middlesex"/>
    <s v="Greater Brunswick Charter School"/>
    <s v="KG-08"/>
    <n v="1"/>
    <n v="400"/>
    <n v="3"/>
    <n v="7.4999999999999997E-3"/>
    <n v="21"/>
    <n v="5.2499999999999998E-2"/>
    <n v="368"/>
    <n v="0.92"/>
    <n v="6"/>
    <n v="1.4999999999999999E-2"/>
    <n v="0"/>
    <n v="0"/>
    <n v="0"/>
    <n v="0"/>
    <n v="2"/>
    <n v="5.0000000000000001E-3"/>
    <n v="2"/>
    <s v="33.1%"/>
    <s v="66.9%"/>
    <n v="0.78500000000000003"/>
    <n v="261"/>
    <n v="0.65249999999999997"/>
    <n v="42"/>
    <n v="0.105"/>
    <n v="97"/>
    <n v="75"/>
    <n v="0.1875"/>
    <n v="0"/>
    <n v="0"/>
    <n v="4"/>
    <n v="0.01"/>
    <n v="3"/>
    <n v="7.4999999999999997E-3"/>
    <s v="NDA"/>
    <s v="NDA"/>
    <n v="0"/>
    <s v="80"/>
    <s v="6635"/>
    <s v="80 6635"/>
    <n v="210"/>
  </r>
  <r>
    <x v="210"/>
    <s v="Atlantic"/>
    <s v="Greater Egg Harbor Regional High School District"/>
    <d v="2025-09-12T00:00:00"/>
    <n v="3"/>
    <n v="3009"/>
    <n v="1307"/>
    <n v="0.43436357593885011"/>
    <n v="677"/>
    <n v="0.224991691591891"/>
    <n v="724"/>
    <n v="0.24061149883682287"/>
    <n v="202"/>
    <n v="6.7131937520771026E-2"/>
    <n v="4"/>
    <n v="1.3293452974410102E-3"/>
    <n v="3"/>
    <n v="9.9700897308075765E-4"/>
    <n v="92"/>
    <n v="3.0574941841143236E-2"/>
    <n v="4"/>
    <s v="86.6%"/>
    <s v="7.8%"/>
    <n v="0.47899999999999998"/>
    <n v="1158"/>
    <n v="0.38479999999999998"/>
    <n v="360"/>
    <n v="0.1196"/>
    <n v="1491"/>
    <n v="84"/>
    <n v="2.7916251246261216E-2"/>
    <n v="0"/>
    <n v="0"/>
    <n v="36"/>
    <n v="1.1964107676969093E-2"/>
    <n v="40"/>
    <n v="1.3293452974410104E-2"/>
    <n v="4068"/>
    <n v="475"/>
    <n v="3"/>
    <s v="1"/>
    <s v="1790"/>
    <s v="1 1790"/>
    <n v="211"/>
  </r>
  <r>
    <x v="211"/>
    <s v="Somerset"/>
    <s v="Green Brook Township Public School District"/>
    <s v="PK-08"/>
    <n v="2"/>
    <n v="725"/>
    <n v="305"/>
    <n v="0.4206896551724138"/>
    <n v="36"/>
    <n v="4.9655172413793101E-2"/>
    <n v="173"/>
    <n v="0.23862068965517241"/>
    <n v="163"/>
    <n v="0.22482758620689655"/>
    <n v="2"/>
    <n v="2.7586206896551722E-3"/>
    <n v="3"/>
    <n v="4.1379310344827587E-3"/>
    <n v="43"/>
    <n v="5.9310344827586209E-2"/>
    <n v="6"/>
    <s v="73.5%"/>
    <s v="9.8%"/>
    <n v="0.113"/>
    <n v="76"/>
    <n v="0.1048"/>
    <n v="26"/>
    <n v="3.5900000000000001E-2"/>
    <n v="623"/>
    <n v="16"/>
    <n v="2.2068965517241378E-2"/>
    <n v="0"/>
    <n v="0"/>
    <n v="0"/>
    <n v="0"/>
    <n v="4"/>
    <n v="5.5172413793103444E-3"/>
    <n v="1227"/>
    <n v="49"/>
    <n v="0"/>
    <s v="35"/>
    <s v="1810"/>
    <s v="35 1810"/>
    <n v="212"/>
  </r>
  <r>
    <x v="212"/>
    <s v="Sussex"/>
    <s v="Green Township School District"/>
    <s v="KG-08"/>
    <n v="1"/>
    <n v="398"/>
    <n v="326"/>
    <n v="0.81909547738693467"/>
    <n v="16"/>
    <n v="4.0201005025125629E-2"/>
    <n v="41"/>
    <n v="0.10301507537688442"/>
    <n v="6"/>
    <n v="1.507537688442211E-2"/>
    <n v="0"/>
    <n v="0"/>
    <n v="0"/>
    <n v="0"/>
    <n v="9"/>
    <n v="2.2613065326633167E-2"/>
    <n v="2"/>
    <s v="98.4%"/>
    <s v="1.6%"/>
    <n v="3.6999999999999998E-2"/>
    <n v="10"/>
    <n v="2.5100000000000001E-2"/>
    <n v="7"/>
    <n v="1.7600000000000001E-2"/>
    <n v="381"/>
    <n v="1"/>
    <n v="2.5125628140703518E-3"/>
    <n v="0"/>
    <n v="0"/>
    <n v="9"/>
    <n v="2.2613065326633167E-2"/>
    <n v="2"/>
    <n v="5.0251256281407036E-3"/>
    <n v="636"/>
    <n v="20"/>
    <n v="0"/>
    <s v="37"/>
    <s v="1800"/>
    <s v="37 1800"/>
    <n v="213"/>
  </r>
  <r>
    <x v="213"/>
    <s v="Cumberland"/>
    <s v="Greenwich Township School District"/>
    <s v="PK-08"/>
    <n v="1"/>
    <n v="79"/>
    <n v="56"/>
    <n v="0.70886075949367089"/>
    <n v="13"/>
    <n v="0.16455696202531644"/>
    <n v="9"/>
    <n v="0.11392405063291139"/>
    <n v="1"/>
    <n v="1.2658227848101266E-2"/>
    <n v="0"/>
    <n v="0"/>
    <n v="0"/>
    <n v="0"/>
    <n v="0"/>
    <n v="0"/>
    <n v="1"/>
    <s v="97.6%"/>
    <n v="0"/>
    <n v="0.41499999999999998"/>
    <n v="28"/>
    <n v="0.35439999999999999"/>
    <n v="9"/>
    <n v="0.1139"/>
    <n v="42"/>
    <n v="1"/>
    <n v="1.2658227848101266E-2"/>
    <n v="0"/>
    <n v="0"/>
    <n v="0"/>
    <n v="0"/>
    <n v="4"/>
    <n v="5.0632911392405063E-2"/>
    <n v="82"/>
    <n v="10"/>
    <n v="0"/>
    <s v="11"/>
    <s v="1820"/>
    <s v="11 1820"/>
    <n v="214"/>
  </r>
  <r>
    <x v="214"/>
    <s v="Gloucester"/>
    <s v="Greenwich Township School District"/>
    <s v="PK-08"/>
    <n v="2"/>
    <n v="423"/>
    <n v="267"/>
    <n v="0.63120567375886527"/>
    <n v="30"/>
    <n v="7.0921985815602842E-2"/>
    <n v="79"/>
    <n v="0.1867612293144208"/>
    <n v="7"/>
    <n v="1.6548463356973995E-2"/>
    <n v="1"/>
    <n v="2.3640661938534278E-3"/>
    <n v="4"/>
    <n v="9.4562647754137114E-3"/>
    <n v="35"/>
    <n v="8.2742316784869971E-2"/>
    <n v="3"/>
    <s v="97.5%"/>
    <s v="2.1%"/>
    <n v="0.28999999999999998"/>
    <n v="107"/>
    <n v="0.253"/>
    <n v="25"/>
    <n v="5.91E-2"/>
    <n v="291"/>
    <n v="0"/>
    <n v="0"/>
    <n v="0"/>
    <n v="0"/>
    <n v="2"/>
    <n v="4.7281323877068557E-3"/>
    <n v="3"/>
    <n v="7.0921985815602835E-3"/>
    <n v="724"/>
    <n v="60"/>
    <n v="0"/>
    <s v="15"/>
    <s v="1830"/>
    <s v="15 1830"/>
    <n v="215"/>
  </r>
  <r>
    <x v="215"/>
    <s v="Warren"/>
    <s v="Greenwich Township School District"/>
    <s v="PK-08"/>
    <n v="2"/>
    <n v="629"/>
    <n v="393"/>
    <n v="0.62480127186009538"/>
    <n v="71"/>
    <n v="0.11287758346581876"/>
    <n v="95"/>
    <n v="0.15103338632750399"/>
    <n v="46"/>
    <n v="7.3131955484896663E-2"/>
    <n v="0"/>
    <n v="0"/>
    <n v="3"/>
    <n v="4.7694753577106515E-3"/>
    <n v="21"/>
    <n v="3.3386327503974564E-2"/>
    <n v="5"/>
    <s v="89%"/>
    <s v="2.5%"/>
    <n v="9.1999999999999998E-2"/>
    <n v="64"/>
    <n v="0.1017"/>
    <n v="13"/>
    <n v="2.07E-2"/>
    <n v="552"/>
    <n v="4"/>
    <n v="6.3593004769475362E-3"/>
    <n v="0"/>
    <n v="0"/>
    <n v="8"/>
    <n v="1.2718600953895072E-2"/>
    <n v="0"/>
    <n v="0"/>
    <n v="1024"/>
    <n v="63"/>
    <n v="0"/>
    <s v="41"/>
    <s v="1840"/>
    <s v="41 1840"/>
    <n v="216"/>
  </r>
  <r>
    <x v="216"/>
    <s v="Hudson"/>
    <s v="Guttenberg School District"/>
    <s v="PK-08"/>
    <n v="1"/>
    <n v="972"/>
    <n v="58"/>
    <n v="5.9670781893004114E-2"/>
    <n v="6"/>
    <n v="6.1728395061728392E-3"/>
    <n v="881"/>
    <n v="0.90637860082304522"/>
    <n v="19"/>
    <n v="1.954732510288066E-2"/>
    <n v="3"/>
    <n v="3.0864197530864196E-3"/>
    <n v="1"/>
    <n v="1.02880658436214E-3"/>
    <n v="4"/>
    <n v="4.11522633744856E-3"/>
    <n v="4"/>
    <s v="26.3%"/>
    <s v="71.4%"/>
    <n v="0.8"/>
    <n v="641"/>
    <n v="0.65949999999999998"/>
    <n v="131"/>
    <n v="0.1348"/>
    <n v="200"/>
    <n v="242"/>
    <n v="0.24897119341563786"/>
    <n v="0"/>
    <n v="0"/>
    <n v="0"/>
    <n v="0"/>
    <n v="8"/>
    <n v="8.23045267489712E-3"/>
    <n v="1654"/>
    <n v="542"/>
    <n v="0"/>
    <s v="17"/>
    <s v="1850"/>
    <s v="17 1850"/>
    <n v="217"/>
  </r>
  <r>
    <x v="217"/>
    <s v="Bergen"/>
    <s v="Hackensack School District"/>
    <s v="PK-12"/>
    <n v="6"/>
    <n v="5164.5"/>
    <n v="354"/>
    <n v="6.8544873656694746E-2"/>
    <n v="944"/>
    <n v="0.18278632975118597"/>
    <n v="3563"/>
    <n v="0.68990221705876653"/>
    <n v="214.5"/>
    <n v="4.1533546325878593E-2"/>
    <n v="8"/>
    <n v="1.5490366928066609E-3"/>
    <n v="8"/>
    <n v="1.5490366928066609E-3"/>
    <n v="73"/>
    <n v="1.413495982186078E-2"/>
    <n v="3"/>
    <s v="47.9%"/>
    <s v="47.3%"/>
    <n v="0.54500000000000004"/>
    <n v="2045"/>
    <n v="0.39600000000000002"/>
    <n v="498.5"/>
    <n v="9.6500000000000002E-2"/>
    <n v="2621"/>
    <n v="899"/>
    <n v="0.17407299835414852"/>
    <n v="0"/>
    <n v="0"/>
    <n v="20"/>
    <n v="3.872591732016652E-3"/>
    <n v="100"/>
    <n v="1.9362958660083262E-2"/>
    <n v="5252"/>
    <n v="739"/>
    <n v="0"/>
    <s v="3"/>
    <s v="1860"/>
    <s v="3 1860"/>
    <n v="218"/>
  </r>
  <r>
    <x v="218"/>
    <s v="Warren"/>
    <s v="Hackettstown Public School District"/>
    <s v="PK-12"/>
    <n v="4"/>
    <n v="2011"/>
    <n v="1052"/>
    <n v="0.52312282446544012"/>
    <n v="79"/>
    <n v="3.9283938339134759E-2"/>
    <n v="746"/>
    <n v="0.3709597215315763"/>
    <n v="71"/>
    <n v="3.5305818000994534E-2"/>
    <n v="4"/>
    <n v="1.9890601690701142E-3"/>
    <n v="2"/>
    <n v="9.945300845350571E-4"/>
    <n v="57"/>
    <n v="2.8344107409249131E-2"/>
    <n v="3"/>
    <s v="77.4%"/>
    <s v="19.9%"/>
    <n v="0.308"/>
    <n v="556"/>
    <n v="0.27650000000000002"/>
    <n v="135"/>
    <n v="6.7100000000000007E-2"/>
    <n v="1320"/>
    <n v="277"/>
    <n v="0.13774241670810541"/>
    <n v="28"/>
    <n v="1.3923421183490801E-2"/>
    <n v="15"/>
    <n v="7.4589756340129286E-3"/>
    <n v="8"/>
    <n v="3.9781203381402284E-3"/>
    <n v="1481"/>
    <n v="172"/>
    <n v="0"/>
    <s v="41"/>
    <s v="1870"/>
    <s v="41 1870"/>
    <n v="219"/>
  </r>
  <r>
    <x v="219"/>
    <s v="Camden"/>
    <s v="Haddon Heights School District"/>
    <s v="PK-12"/>
    <n v="4"/>
    <n v="1450"/>
    <n v="1040"/>
    <n v="0.71724137931034482"/>
    <n v="151"/>
    <n v="0.10413793103448275"/>
    <n v="163"/>
    <n v="0.11241379310344828"/>
    <n v="22"/>
    <n v="1.5172413793103448E-2"/>
    <n v="5"/>
    <n v="3.4482758620689655E-3"/>
    <n v="2"/>
    <n v="1.3793103448275861E-3"/>
    <n v="67"/>
    <n v="4.6206896551724136E-2"/>
    <n v="2"/>
    <s v="98.7%"/>
    <n v="0"/>
    <n v="0.14299999999999999"/>
    <n v="174"/>
    <n v="0.12"/>
    <n v="33"/>
    <n v="2.2800000000000001E-2"/>
    <n v="1243"/>
    <n v="10"/>
    <n v="6.8965517241379309E-3"/>
    <n v="0"/>
    <n v="0"/>
    <n v="14"/>
    <n v="9.655172413793104E-3"/>
    <n v="9"/>
    <n v="6.2068965517241377E-3"/>
    <n v="1204"/>
    <n v="27"/>
    <n v="0"/>
    <s v="7"/>
    <s v="1880"/>
    <s v="7 1880"/>
    <n v="220"/>
  </r>
  <r>
    <x v="220"/>
    <s v="Camden"/>
    <s v="Haddon Township School District"/>
    <s v="PK-12"/>
    <n v="7"/>
    <n v="2072"/>
    <n v="1661"/>
    <n v="0.80164092664092668"/>
    <n v="71"/>
    <n v="3.4266409266409267E-2"/>
    <n v="198"/>
    <n v="9.5559845559845563E-2"/>
    <n v="63"/>
    <n v="3.0405405405405407E-2"/>
    <n v="3"/>
    <n v="1.4478764478764478E-3"/>
    <n v="1"/>
    <n v="4.8262548262548264E-4"/>
    <n v="75"/>
    <n v="3.6196911196911194E-2"/>
    <n v="3"/>
    <s v="94.6%"/>
    <s v="2.8%"/>
    <n v="0.125"/>
    <n v="227"/>
    <n v="0.1096"/>
    <n v="54"/>
    <n v="2.6100000000000002E-2"/>
    <n v="1791"/>
    <n v="26"/>
    <n v="1.2548262548262547E-2"/>
    <n v="0"/>
    <n v="0"/>
    <n v="9"/>
    <n v="4.3436293436293436E-3"/>
    <n v="8"/>
    <n v="3.8610038610038611E-3"/>
    <n v="2353"/>
    <n v="150"/>
    <n v="0"/>
    <s v="7"/>
    <s v="1890"/>
    <s v="7 1890"/>
    <n v="221"/>
  </r>
  <r>
    <x v="221"/>
    <s v="Camden"/>
    <s v="Haddonfield School District"/>
    <s v="PK-12"/>
    <n v="5"/>
    <n v="2756"/>
    <n v="2381"/>
    <n v="0.86393323657474597"/>
    <n v="38"/>
    <n v="1.3788098693759071E-2"/>
    <n v="98"/>
    <n v="3.5558780841799711E-2"/>
    <n v="103"/>
    <n v="3.737300435413643E-2"/>
    <n v="0"/>
    <n v="0"/>
    <n v="2"/>
    <n v="7.2568940493468795E-4"/>
    <n v="134"/>
    <n v="4.862119013062409E-2"/>
    <n v="2"/>
    <s v="97.4%"/>
    <n v="0"/>
    <n v="1.7000000000000001E-2"/>
    <n v="49"/>
    <n v="1.78E-2"/>
    <n v="4"/>
    <n v="1.5E-3"/>
    <n v="2703"/>
    <n v="7"/>
    <n v="2.5399129172714078E-3"/>
    <n v="0"/>
    <n v="0"/>
    <n v="11"/>
    <n v="3.9912917271407835E-3"/>
    <n v="5"/>
    <n v="1.8142235123367199E-3"/>
    <n v="2930"/>
    <n v="55"/>
    <n v="0"/>
    <s v="7"/>
    <s v="1900"/>
    <s v="7 1900"/>
    <n v="222"/>
  </r>
  <r>
    <x v="222"/>
    <s v="Burlington"/>
    <s v="Hainesport Township School District"/>
    <s v="PK-08"/>
    <n v="1"/>
    <n v="532"/>
    <n v="373"/>
    <n v="0.70112781954887216"/>
    <n v="63"/>
    <n v="0.11842105263157894"/>
    <n v="45"/>
    <n v="8.4586466165413529E-2"/>
    <n v="22"/>
    <n v="4.1353383458646614E-2"/>
    <n v="0"/>
    <n v="0"/>
    <n v="1"/>
    <n v="1.8796992481203006E-3"/>
    <n v="28"/>
    <n v="5.2631578947368418E-2"/>
    <n v="3"/>
    <s v="96.8%"/>
    <s v="1.9%"/>
    <n v="0.121"/>
    <n v="82"/>
    <n v="0.15409999999999999"/>
    <n v="7"/>
    <n v="1.32E-2"/>
    <n v="443"/>
    <n v="5"/>
    <n v="9.3984962406015032E-3"/>
    <n v="0"/>
    <n v="0"/>
    <n v="13"/>
    <n v="2.4436090225563908E-2"/>
    <n v="6"/>
    <n v="1.1278195488721804E-2"/>
    <n v="647"/>
    <n v="34"/>
    <n v="0"/>
    <s v="5"/>
    <s v="1910"/>
    <s v="5 1910"/>
    <n v="223"/>
  </r>
  <r>
    <x v="223"/>
    <s v="Passaic"/>
    <s v="Haledon Public School District"/>
    <s v="PK-08"/>
    <n v="1"/>
    <n v="1005"/>
    <n v="142"/>
    <n v="0.14129353233830846"/>
    <n v="116"/>
    <n v="0.1154228855721393"/>
    <n v="660"/>
    <n v="0.65671641791044777"/>
    <n v="70"/>
    <n v="6.965174129353234E-2"/>
    <n v="4"/>
    <n v="3.9800995024875619E-3"/>
    <n v="1"/>
    <n v="9.9502487562189048E-4"/>
    <n v="12"/>
    <n v="1.1940298507462687E-2"/>
    <n v="5"/>
    <s v="72.5%"/>
    <s v="21.3%"/>
    <n v="0.65200000000000002"/>
    <n v="567"/>
    <n v="0.56420000000000003"/>
    <n v="109"/>
    <n v="0.1085"/>
    <n v="329"/>
    <n v="94"/>
    <n v="9.353233830845771E-2"/>
    <n v="0"/>
    <n v="0"/>
    <n v="4"/>
    <n v="3.9800995024875619E-3"/>
    <n v="8"/>
    <n v="7.9601990049751239E-3"/>
    <n v="1051"/>
    <n v="212"/>
    <n v="0"/>
    <s v="31"/>
    <s v="1920"/>
    <s v="31 1920"/>
    <n v="224"/>
  </r>
  <r>
    <x v="224"/>
    <s v="Sussex"/>
    <s v="Hamburg School District"/>
    <s v="PK-08"/>
    <n v="1"/>
    <n v="235"/>
    <n v="154"/>
    <n v="0.65531914893617016"/>
    <n v="21"/>
    <n v="8.9361702127659579E-2"/>
    <n v="48"/>
    <n v="0.20425531914893616"/>
    <n v="12"/>
    <n v="5.106382978723404E-2"/>
    <n v="0"/>
    <n v="0"/>
    <n v="0"/>
    <n v="0"/>
    <n v="0"/>
    <n v="0"/>
    <n v="3"/>
    <s v="97.2%"/>
    <s v="1.2%"/>
    <n v="0.253"/>
    <n v="43"/>
    <n v="0.183"/>
    <n v="11"/>
    <n v="4.6800000000000001E-2"/>
    <n v="181"/>
    <n v="1"/>
    <n v="4.2553191489361703E-3"/>
    <n v="2"/>
    <n v="8.5106382978723406E-3"/>
    <n v="0"/>
    <n v="0"/>
    <n v="4"/>
    <n v="1.7021276595744681E-2"/>
    <n v="250"/>
    <n v="16"/>
    <n v="0"/>
    <s v="37"/>
    <s v="1930"/>
    <s v="37 1930"/>
    <n v="225"/>
  </r>
  <r>
    <x v="225"/>
    <s v="Mercer"/>
    <s v="Hamilton Township Public School District"/>
    <s v="PK-12"/>
    <n v="23"/>
    <n v="12098"/>
    <n v="4098"/>
    <n v="0.33873367498760126"/>
    <n v="2038.5"/>
    <n v="0.16849892544222186"/>
    <n v="5091"/>
    <n v="0.42081335757976523"/>
    <n v="377"/>
    <n v="3.1162175566209292E-2"/>
    <n v="6"/>
    <n v="0"/>
    <n v="10"/>
    <n v="8.2658290626549838E-4"/>
    <n v="477.5"/>
    <n v="3.9469333774177551E-2"/>
    <n v="6"/>
    <s v="70.2%"/>
    <s v="22%"/>
    <n v="0.44700000000000001"/>
    <n v="4728"/>
    <n v="0.39079999999999998"/>
    <n v="1105"/>
    <n v="9.1300000000000006E-2"/>
    <n v="6265"/>
    <n v="855.5"/>
    <n v="7.0714167631013389E-2"/>
    <n v="7"/>
    <n v="5.7860803438584886E-4"/>
    <n v="0"/>
    <n v="0"/>
    <n v="128"/>
    <n v="1.0580261200198379E-2"/>
    <n v="13737"/>
    <n v="1373"/>
    <n v="0"/>
    <s v="21"/>
    <s v="1950"/>
    <s v="21 1950"/>
    <n v="226"/>
  </r>
  <r>
    <x v="226"/>
    <s v="Atlantic"/>
    <s v="Hamilton Township School District"/>
    <s v="PK-08"/>
    <n v="3"/>
    <n v="2859"/>
    <n v="976"/>
    <n v="0.34137810423224901"/>
    <n v="734"/>
    <n v="0.25673312346974464"/>
    <n v="776"/>
    <n v="0.27142357467646028"/>
    <n v="116"/>
    <n v="4.0573627142357467E-2"/>
    <n v="7"/>
    <n v="2.4484085344526059E-3"/>
    <n v="4"/>
    <n v="1.3990905911157748E-3"/>
    <n v="246"/>
    <n v="8.6044071353620147E-2"/>
    <n v="3"/>
    <s v="89.3%"/>
    <s v="6.5%"/>
    <n v="0.55600000000000005"/>
    <n v="1105"/>
    <n v="0.38650000000000001"/>
    <n v="236"/>
    <n v="8.2500000000000004E-2"/>
    <n v="1518"/>
    <n v="113"/>
    <n v="3.9524309199020634E-2"/>
    <n v="0"/>
    <n v="0"/>
    <n v="39"/>
    <n v="1.3641133263378805E-2"/>
    <n v="41"/>
    <n v="1.4340678558936691E-2"/>
    <n v="2975"/>
    <n v="389"/>
    <n v="0"/>
    <s v="1"/>
    <s v="1940"/>
    <s v="1 1940"/>
    <n v="227"/>
  </r>
  <r>
    <x v="227"/>
    <s v="Atlantic"/>
    <s v="Hammonton School District"/>
    <s v="PK-12"/>
    <n v="4"/>
    <n v="3269"/>
    <n v="2124"/>
    <n v="0.64973998164576319"/>
    <n v="132"/>
    <n v="4.037932089323952E-2"/>
    <n v="937"/>
    <n v="0.28663199755276841"/>
    <n v="16"/>
    <n v="4.8944631385744878E-3"/>
    <n v="3"/>
    <n v="9.177118384827164E-4"/>
    <n v="0"/>
    <n v="0"/>
    <n v="57"/>
    <n v="1.743652493117161E-2"/>
    <n v="3"/>
    <s v="77.5%"/>
    <s v="21.3%"/>
    <n v="0.41099999999999998"/>
    <n v="887"/>
    <n v="0.27129999999999999"/>
    <n v="284"/>
    <n v="8.6900000000000005E-2"/>
    <n v="2098"/>
    <n v="301"/>
    <n v="9.2077087794432549E-2"/>
    <n v="8"/>
    <n v="2.4472315692872439E-3"/>
    <n v="10"/>
    <n v="3.0590394616090547E-3"/>
    <n v="17"/>
    <n v="5.2003670847353932E-3"/>
    <n v="2402"/>
    <n v="221"/>
    <n v="0"/>
    <s v="1"/>
    <s v="1960"/>
    <s v="1 1960"/>
    <n v="228"/>
  </r>
  <r>
    <x v="228"/>
    <s v="Hunterdon"/>
    <s v="Hampton Borough School District"/>
    <s v="PK-05"/>
    <n v="1"/>
    <n v="111"/>
    <n v="85"/>
    <n v="0.76576576576576572"/>
    <n v="7"/>
    <n v="6.3063063063063057E-2"/>
    <n v="15"/>
    <n v="0.13513513513513514"/>
    <n v="0"/>
    <n v="0"/>
    <n v="0"/>
    <n v="0"/>
    <n v="0"/>
    <n v="0"/>
    <n v="4"/>
    <n v="3.6036036036036036E-2"/>
    <n v="3"/>
    <s v="94.4%"/>
    <s v="2.8%"/>
    <n v="0.21299999999999999"/>
    <n v="19"/>
    <n v="0.17119999999999999"/>
    <n v="9"/>
    <n v="8.1100000000000005E-2"/>
    <n v="83"/>
    <n v="0"/>
    <n v="0"/>
    <n v="0"/>
    <n v="0"/>
    <n v="0"/>
    <n v="0"/>
    <n v="0"/>
    <n v="0"/>
    <n v="131"/>
    <n v="13"/>
    <n v="0"/>
    <s v="19"/>
    <s v="1970"/>
    <s v="19 1970"/>
    <n v="229"/>
  </r>
  <r>
    <x v="229"/>
    <s v="Sussex"/>
    <s v="Hampton Township School District"/>
    <s v="PK-06"/>
    <n v="1"/>
    <n v="314"/>
    <n v="265"/>
    <n v="0.8439490445859873"/>
    <n v="5"/>
    <n v="1.5923566878980892E-2"/>
    <n v="35"/>
    <n v="0.11146496815286625"/>
    <n v="3"/>
    <n v="9.5541401273885346E-3"/>
    <n v="0"/>
    <n v="0"/>
    <n v="0"/>
    <n v="0"/>
    <n v="6"/>
    <n v="1.9108280254777069E-2"/>
    <n v="3"/>
    <s v="97.8%"/>
    <s v="1.6%"/>
    <n v="0.108"/>
    <n v="25"/>
    <n v="7.9600000000000004E-2"/>
    <n v="6"/>
    <n v="1.9099999999999999E-2"/>
    <n v="283"/>
    <n v="0"/>
    <n v="0"/>
    <n v="0"/>
    <n v="0"/>
    <n v="1"/>
    <n v="3.1847133757961785E-3"/>
    <n v="2"/>
    <n v="6.369426751592357E-3"/>
    <n v="336"/>
    <n v="18"/>
    <n v="0"/>
    <s v="37"/>
    <s v="1980"/>
    <s v="37 1980"/>
    <n v="230"/>
  </r>
  <r>
    <x v="230"/>
    <s v="Morris"/>
    <s v="Hanover Park Regional High School District"/>
    <d v="2025-09-12T00:00:00"/>
    <n v="2"/>
    <n v="1275"/>
    <n v="918"/>
    <n v="0.72"/>
    <n v="65"/>
    <n v="5.0980392156862744E-2"/>
    <n v="117.5"/>
    <n v="9.2156862745098045E-2"/>
    <n v="163.5"/>
    <n v="0.12823529411764706"/>
    <n v="0"/>
    <n v="0"/>
    <n v="0"/>
    <n v="0"/>
    <n v="11"/>
    <n v="8.6274509803921564E-3"/>
    <n v="4"/>
    <s v="89.9%"/>
    <s v="4.3%"/>
    <n v="3.7999999999999999E-2"/>
    <n v="27.5"/>
    <n v="2.1600000000000001E-2"/>
    <n v="8.5"/>
    <n v="6.7000000000000002E-3"/>
    <n v="1239"/>
    <n v="33"/>
    <n v="2.5882352941176471E-2"/>
    <n v="0"/>
    <n v="0"/>
    <n v="1"/>
    <n v="7.8431372549019605E-4"/>
    <n v="3"/>
    <n v="2.352941176470588E-3"/>
    <n v="1646"/>
    <n v="37"/>
    <n v="0"/>
    <s v="27"/>
    <s v="1990"/>
    <s v="27 1990"/>
    <n v="231"/>
  </r>
  <r>
    <x v="231"/>
    <s v="Morris"/>
    <s v="Hanover Township School District"/>
    <s v="PK-08"/>
    <n v="4"/>
    <n v="1226"/>
    <n v="786"/>
    <n v="0.64110929853181076"/>
    <n v="39"/>
    <n v="3.1810766721044048E-2"/>
    <n v="172"/>
    <n v="0.1402936378466558"/>
    <n v="151"/>
    <n v="0.1231647634584013"/>
    <n v="0"/>
    <n v="0"/>
    <n v="0"/>
    <n v="0"/>
    <n v="78"/>
    <n v="6.3621533442088096E-2"/>
    <n v="4"/>
    <s v="91.9%"/>
    <s v="3.6%"/>
    <n v="5.7000000000000002E-2"/>
    <n v="77"/>
    <n v="6.2799999999999995E-2"/>
    <n v="0"/>
    <n v="0"/>
    <n v="1149"/>
    <n v="32"/>
    <n v="2.6101141924959218E-2"/>
    <n v="0"/>
    <n v="0"/>
    <n v="0"/>
    <n v="0"/>
    <n v="14"/>
    <n v="1.1419249592169658E-2"/>
    <n v="1447"/>
    <n v="34"/>
    <n v="0"/>
    <s v="27"/>
    <s v="2000"/>
    <s v="27 2000"/>
    <n v="232"/>
  </r>
  <r>
    <x v="232"/>
    <s v="Morris"/>
    <s v="Harding Township School District"/>
    <s v="PK-08"/>
    <n v="1"/>
    <n v="298"/>
    <n v="241"/>
    <n v="0.8087248322147651"/>
    <n v="4"/>
    <n v="1.3422818791946308E-2"/>
    <n v="7"/>
    <n v="2.3489932885906041E-2"/>
    <n v="22"/>
    <n v="7.3825503355704702E-2"/>
    <n v="0"/>
    <n v="0"/>
    <n v="0"/>
    <n v="0"/>
    <n v="24"/>
    <n v="8.0536912751677847E-2"/>
    <n v="3"/>
    <s v="95.7%"/>
    <n v="0"/>
    <n v="0"/>
    <n v="11"/>
    <n v="3.6900000000000002E-2"/>
    <n v="0"/>
    <n v="0"/>
    <n v="287"/>
    <n v="0"/>
    <n v="0"/>
    <n v="0"/>
    <n v="0"/>
    <n v="0"/>
    <n v="0"/>
    <n v="0"/>
    <n v="0"/>
    <n v="639"/>
    <n v="21"/>
    <n v="0"/>
    <s v="27"/>
    <s v="2010"/>
    <s v="27 2010"/>
    <n v="233"/>
  </r>
  <r>
    <x v="233"/>
    <s v="Sussex"/>
    <s v="Hardyston Township School District"/>
    <s v="PK-08"/>
    <n v="2"/>
    <n v="577"/>
    <n v="431"/>
    <n v="0.7469670710571924"/>
    <n v="27"/>
    <n v="4.6793760831889082E-2"/>
    <n v="85"/>
    <n v="0.14731369150779897"/>
    <n v="15"/>
    <n v="2.5996533795493933E-2"/>
    <n v="2"/>
    <n v="3.4662045060658577E-3"/>
    <n v="0"/>
    <n v="0"/>
    <n v="17"/>
    <n v="2.9462738301559793E-2"/>
    <n v="2"/>
    <s v="97.8%"/>
    <n v="0"/>
    <n v="0.111"/>
    <n v="71"/>
    <n v="0.1231"/>
    <n v="16"/>
    <n v="2.7699999999999999E-2"/>
    <n v="490"/>
    <n v="5"/>
    <n v="8.6655112651646445E-3"/>
    <n v="0"/>
    <n v="0"/>
    <n v="13"/>
    <n v="2.2530329289428077E-2"/>
    <n v="1"/>
    <n v="1.7331022530329288E-3"/>
    <n v="671"/>
    <n v="41"/>
    <n v="0"/>
    <s v="37"/>
    <s v="2030"/>
    <s v="37 2030"/>
    <n v="234"/>
  </r>
  <r>
    <x v="234"/>
    <s v="Warren"/>
    <s v="Harmony Township School District"/>
    <s v="PK-08"/>
    <n v="1"/>
    <n v="184"/>
    <n v="170"/>
    <n v="0.92391304347826086"/>
    <n v="0"/>
    <n v="0"/>
    <n v="12"/>
    <n v="6.5217391304347824E-2"/>
    <n v="0"/>
    <n v="0"/>
    <n v="0"/>
    <n v="0"/>
    <n v="0"/>
    <n v="0"/>
    <n v="2"/>
    <n v="1.0869565217391304E-2"/>
    <n v="1"/>
    <s v="100%"/>
    <n v="0"/>
    <n v="0.112"/>
    <n v="11"/>
    <n v="5.9799999999999999E-2"/>
    <n v="15"/>
    <n v="8.1500000000000003E-2"/>
    <n v="158"/>
    <n v="0"/>
    <n v="0"/>
    <n v="0"/>
    <n v="0"/>
    <n v="0"/>
    <n v="0"/>
    <n v="0"/>
    <n v="0"/>
    <n v="358"/>
    <n v="23"/>
    <n v="0"/>
    <s v="41"/>
    <s v="2040"/>
    <s v="41 2040"/>
    <n v="235"/>
  </r>
  <r>
    <x v="235"/>
    <s v="Bergen"/>
    <s v="Harrington Park School District"/>
    <s v="PK-08"/>
    <n v="1"/>
    <n v="628"/>
    <n v="340"/>
    <n v="0.54140127388535031"/>
    <n v="7"/>
    <n v="1.1146496815286623E-2"/>
    <n v="42"/>
    <n v="6.6878980891719744E-2"/>
    <n v="197"/>
    <n v="0.31369426751592355"/>
    <n v="0"/>
    <n v="0"/>
    <n v="1"/>
    <n v="1.5923566878980893E-3"/>
    <n v="41"/>
    <n v="6.5286624203821655E-2"/>
    <n v="5"/>
    <s v="80.4%"/>
    <s v="1.1%"/>
    <n v="0"/>
    <n v="0"/>
    <n v="0"/>
    <n v="0"/>
    <n v="0"/>
    <n v="628"/>
    <n v="13"/>
    <n v="2.0700636942675158E-2"/>
    <n v="0"/>
    <n v="0"/>
    <n v="14"/>
    <n v="2.2292993630573247E-2"/>
    <n v="0"/>
    <n v="0"/>
    <n v="646"/>
    <n v="18"/>
    <n v="0"/>
    <s v="3"/>
    <s v="2050"/>
    <s v="3 2050"/>
    <n v="236"/>
  </r>
  <r>
    <x v="236"/>
    <s v="Hudson"/>
    <s v="Harrison Public Schools"/>
    <s v="PK-12"/>
    <n v="5"/>
    <n v="2477"/>
    <n v="233"/>
    <n v="9.4065401695599515E-2"/>
    <n v="82"/>
    <n v="3.3104561970125151E-2"/>
    <n v="1959"/>
    <n v="0.79087605974969721"/>
    <n v="193"/>
    <n v="7.7916834880904326E-2"/>
    <n v="0"/>
    <n v="0"/>
    <n v="4"/>
    <n v="1.6148566814695195E-3"/>
    <n v="6"/>
    <n v="2.4222850222042794E-3"/>
    <n v="6"/>
    <s v="34.4%"/>
    <s v="50.6%"/>
    <n v="0.79200000000000004"/>
    <n v="1531"/>
    <n v="0.61809999999999998"/>
    <n v="415"/>
    <n v="0.16750000000000001"/>
    <n v="531"/>
    <n v="747"/>
    <n v="0.30157448526443276"/>
    <n v="0"/>
    <n v="0"/>
    <n v="6"/>
    <n v="2.4222850222042794E-3"/>
    <n v="14"/>
    <n v="5.6519983851433184E-3"/>
    <n v="2323"/>
    <n v="567"/>
    <n v="0"/>
    <s v="17"/>
    <s v="2060"/>
    <s v="17 2060"/>
    <n v="237"/>
  </r>
  <r>
    <x v="237"/>
    <s v="Gloucester"/>
    <s v="Harrison Township School District"/>
    <s v="PK-06"/>
    <n v="2"/>
    <n v="1366"/>
    <n v="1111"/>
    <n v="0.8133235724743777"/>
    <n v="71"/>
    <n v="5.197657393850659E-2"/>
    <n v="80"/>
    <n v="5.8565153733528552E-2"/>
    <n v="52"/>
    <n v="3.8067349926793559E-2"/>
    <n v="0"/>
    <n v="0"/>
    <n v="0"/>
    <n v="0"/>
    <n v="52"/>
    <n v="3.8067349926793559E-2"/>
    <n v="2"/>
    <s v="98.5%"/>
    <n v="0"/>
    <n v="9.7000000000000003E-2"/>
    <n v="122"/>
    <n v="8.9300000000000004E-2"/>
    <n v="21"/>
    <n v="1.54E-2"/>
    <n v="1223"/>
    <n v="4"/>
    <n v="2.9282576866764276E-3"/>
    <n v="0"/>
    <n v="0"/>
    <n v="10"/>
    <n v="7.320644216691069E-3"/>
    <n v="0"/>
    <n v="0"/>
    <n v="1509"/>
    <n v="89"/>
    <n v="0"/>
    <s v="15"/>
    <s v="2070"/>
    <s v="15 2070"/>
    <n v="238"/>
  </r>
  <r>
    <x v="238"/>
    <s v="Bergen"/>
    <s v="Hasbrouck Heights School District"/>
    <s v="PK-12"/>
    <n v="4"/>
    <n v="1661"/>
    <n v="832"/>
    <n v="0.50090307043949434"/>
    <n v="43"/>
    <n v="2.5888019265502708E-2"/>
    <n v="543"/>
    <n v="0.32691149909692957"/>
    <n v="214"/>
    <n v="0.1288380493678507"/>
    <n v="3"/>
    <n v="1.8061408789885611E-3"/>
    <n v="1"/>
    <n v="6.020469596628537E-4"/>
    <n v="25"/>
    <n v="1.5051173991571343E-2"/>
    <n v="5"/>
    <s v="75.1%"/>
    <s v="11.6%"/>
    <n v="0.14399999999999999"/>
    <n v="192.5"/>
    <n v="0.1159"/>
    <n v="72"/>
    <n v="4.3299999999999998E-2"/>
    <n v="1396.5"/>
    <n v="34"/>
    <n v="2.0469596628537028E-2"/>
    <n v="1"/>
    <n v="6.020469596628537E-4"/>
    <n v="3"/>
    <n v="1.8061408789885611E-3"/>
    <n v="3"/>
    <n v="1.8061408789885611E-3"/>
    <n v="1838"/>
    <n v="84"/>
    <n v="0"/>
    <s v="3"/>
    <s v="2080"/>
    <s v="3 2080"/>
    <n v="239"/>
  </r>
  <r>
    <x v="239"/>
    <s v="Middlesex"/>
    <s v="Hatikvah International Academy Charter School"/>
    <s v="KG-08"/>
    <n v="1"/>
    <n v="637"/>
    <n v="219"/>
    <n v="0.34379905808477235"/>
    <n v="45"/>
    <n v="7.0643642072213506E-2"/>
    <n v="35"/>
    <n v="5.4945054945054944E-2"/>
    <n v="315"/>
    <n v="0.49450549450549453"/>
    <n v="0"/>
    <n v="0"/>
    <n v="0"/>
    <n v="0"/>
    <n v="23"/>
    <n v="3.6106750392464679E-2"/>
    <n v="6"/>
    <s v="47%"/>
    <n v="0"/>
    <n v="8.5000000000000006E-2"/>
    <n v="46"/>
    <n v="7.22E-2"/>
    <n v="8"/>
    <n v="1.26E-2"/>
    <n v="583"/>
    <n v="14"/>
    <n v="2.197802197802198E-2"/>
    <n v="0"/>
    <n v="0"/>
    <n v="2"/>
    <n v="3.1397174254317113E-3"/>
    <n v="0"/>
    <n v="0"/>
    <s v="NDA"/>
    <s v="NDA"/>
    <n v="0"/>
    <s v="80"/>
    <s v="6041"/>
    <s v="80 6041"/>
    <n v="240"/>
  </r>
  <r>
    <x v="240"/>
    <s v="Bergen"/>
    <s v="Haworth Public School District"/>
    <s v="KG-08"/>
    <n v="1"/>
    <n v="454"/>
    <n v="299"/>
    <n v="0.65859030837004406"/>
    <n v="4"/>
    <n v="8.8105726872246704E-3"/>
    <n v="26"/>
    <n v="5.7268722466960353E-2"/>
    <n v="89"/>
    <n v="0.1960352422907489"/>
    <n v="0"/>
    <n v="0"/>
    <n v="1"/>
    <n v="2.2026431718061676E-3"/>
    <n v="35"/>
    <n v="7.7092511013215861E-2"/>
    <n v="4"/>
    <s v="93%"/>
    <n v="0"/>
    <n v="0"/>
    <n v="0"/>
    <n v="0"/>
    <n v="0"/>
    <n v="0"/>
    <n v="454"/>
    <n v="14"/>
    <n v="3.0837004405286344E-2"/>
    <n v="0"/>
    <n v="0"/>
    <n v="2"/>
    <n v="4.4052863436123352E-3"/>
    <n v="0"/>
    <n v="0"/>
    <n v="440"/>
    <n v="11"/>
    <n v="0"/>
    <s v="3"/>
    <s v="2090"/>
    <s v="3 2090"/>
    <n v="241"/>
  </r>
  <r>
    <x v="241"/>
    <s v="Passaic"/>
    <s v="Hawthorne Public School District"/>
    <s v="PK-12"/>
    <n v="5"/>
    <n v="2177"/>
    <n v="943"/>
    <n v="0.43316490583371614"/>
    <n v="81"/>
    <n v="3.7207165824529168E-2"/>
    <n v="1041"/>
    <n v="0.47818098300413414"/>
    <n v="58"/>
    <n v="2.6642168121267799E-2"/>
    <n v="2"/>
    <n v="9.1869545245751034E-4"/>
    <n v="2"/>
    <n v="9.1869545245751034E-4"/>
    <n v="50"/>
    <n v="2.2967386311437757E-2"/>
    <n v="3"/>
    <s v="85.4%"/>
    <s v="12.1%"/>
    <n v="0.33500000000000002"/>
    <n v="620"/>
    <n v="0.2848"/>
    <n v="155"/>
    <n v="7.1199999999999999E-2"/>
    <n v="1402"/>
    <n v="97"/>
    <n v="4.4556729444189251E-2"/>
    <n v="0"/>
    <n v="0"/>
    <n v="22"/>
    <n v="1.0105649977032614E-2"/>
    <n v="21"/>
    <n v="9.6463022508038593E-3"/>
    <n v="2859"/>
    <n v="264"/>
    <n v="0"/>
    <s v="31"/>
    <s v="2100"/>
    <s v="31 2100"/>
    <n v="242"/>
  </r>
  <r>
    <x v="242"/>
    <s v="Monmouth"/>
    <s v="Hazlet Township Public School District"/>
    <s v="PK-12"/>
    <n v="8"/>
    <n v="2662"/>
    <n v="2015"/>
    <n v="0.75694966190833957"/>
    <n v="55"/>
    <n v="2.0661157024793389E-2"/>
    <n v="442.5"/>
    <n v="0.16622839969947409"/>
    <n v="66"/>
    <n v="2.4793388429752067E-2"/>
    <n v="3"/>
    <n v="1.1269722013523666E-3"/>
    <n v="3"/>
    <n v="1.1269722013523666E-3"/>
    <n v="77.5"/>
    <n v="2.9113448534936137E-2"/>
    <n v="3"/>
    <s v="96.8%"/>
    <s v="2.1%"/>
    <n v="0.17599999999999999"/>
    <n v="366"/>
    <n v="0.13750000000000001"/>
    <n v="136"/>
    <n v="5.11E-2"/>
    <n v="2160"/>
    <n v="28"/>
    <n v="1.0518407212622089E-2"/>
    <n v="0"/>
    <n v="0"/>
    <n v="11"/>
    <n v="4.1322314049586778E-3"/>
    <n v="5"/>
    <n v="1.8782870022539444E-3"/>
    <n v="3004"/>
    <n v="131"/>
    <n v="0"/>
    <s v="25"/>
    <s v="2105"/>
    <s v="25 2105"/>
    <n v="243"/>
  </r>
  <r>
    <x v="243"/>
    <s v="Monmouth"/>
    <s v="Henry Hudson Regional School District"/>
    <d v="2025-07-12T00:00:00"/>
    <n v="1"/>
    <n v="302"/>
    <n v="240"/>
    <n v="0.79470198675496684"/>
    <n v="7"/>
    <n v="2.3178807947019868E-2"/>
    <n v="34"/>
    <n v="0.11258278145695365"/>
    <n v="4"/>
    <n v="1.3245033112582781E-2"/>
    <n v="3"/>
    <n v="9.9337748344370865E-3"/>
    <n v="0"/>
    <n v="0"/>
    <n v="14"/>
    <n v="4.6357615894039736E-2"/>
    <n v="4"/>
    <s v="90.5%"/>
    <s v="6.8%"/>
    <n v="0.16900000000000001"/>
    <n v="49"/>
    <n v="0.1623"/>
    <n v="8"/>
    <n v="2.6499999999999999E-2"/>
    <n v="245"/>
    <n v="8"/>
    <n v="2.6490066225165563E-2"/>
    <n v="0"/>
    <n v="0"/>
    <n v="0"/>
    <n v="0"/>
    <n v="1"/>
    <n v="3.3112582781456954E-3"/>
    <n v="451"/>
    <n v="25"/>
    <n v="0"/>
    <s v="25"/>
    <s v="2120"/>
    <s v="25 2120"/>
    <n v="244"/>
  </r>
  <r>
    <x v="244"/>
    <s v="Hunterdon"/>
    <s v="High Bridge Borough School District"/>
    <s v="PK-08"/>
    <n v="2"/>
    <n v="351"/>
    <n v="246"/>
    <n v="0.70085470085470081"/>
    <n v="13"/>
    <n v="3.7037037037037035E-2"/>
    <n v="71"/>
    <n v="0.20227920227920229"/>
    <n v="12"/>
    <n v="3.4188034188034191E-2"/>
    <n v="1"/>
    <n v="2.8490028490028491E-3"/>
    <n v="0"/>
    <n v="0"/>
    <n v="8"/>
    <n v="2.2792022792022793E-2"/>
    <n v="3"/>
    <s v="92.5%"/>
    <s v="5%"/>
    <n v="0.14199999999999999"/>
    <n v="41"/>
    <n v="0.1168"/>
    <n v="16"/>
    <n v="4.5600000000000002E-2"/>
    <n v="294"/>
    <n v="8"/>
    <n v="2.2792022792022793E-2"/>
    <n v="0"/>
    <n v="0"/>
    <n v="3"/>
    <n v="8.5470085470085479E-3"/>
    <n v="3"/>
    <n v="8.5470085470085479E-3"/>
    <n v="361"/>
    <n v="27"/>
    <n v="0"/>
    <s v="19"/>
    <s v="2140"/>
    <s v="19 2140"/>
    <n v="245"/>
  </r>
  <r>
    <x v="245"/>
    <s v="Sussex"/>
    <s v="High Point Regional High School District"/>
    <d v="2025-09-12T00:00:00"/>
    <n v="1"/>
    <n v="794"/>
    <n v="649.5"/>
    <n v="0.81801007556675065"/>
    <n v="22"/>
    <n v="2.7707808564231738E-2"/>
    <n v="91"/>
    <n v="0.11460957178841309"/>
    <n v="12"/>
    <n v="1.5113350125944584E-2"/>
    <n v="4"/>
    <n v="5.0377833753148613E-3"/>
    <n v="0"/>
    <n v="0"/>
    <n v="15.5"/>
    <n v="1.9521410579345089E-2"/>
    <n v="3"/>
    <s v="97.7%"/>
    <s v="1.9%"/>
    <n v="0.15"/>
    <n v="109.5"/>
    <n v="0.13789999999999999"/>
    <n v="31.5"/>
    <n v="3.9699999999999999E-2"/>
    <n v="653"/>
    <n v="7"/>
    <n v="8.8161209068010078E-3"/>
    <n v="0"/>
    <n v="0"/>
    <n v="0"/>
    <n v="0"/>
    <n v="4"/>
    <n v="5.0377833753148613E-3"/>
    <n v="1033"/>
    <n v="53"/>
    <n v="0"/>
    <s v="37"/>
    <s v="2165"/>
    <s v="37 2165"/>
    <n v="246"/>
  </r>
  <r>
    <x v="246"/>
    <s v="Middlesex"/>
    <s v="Highland Park Boro School District"/>
    <s v="PK-12"/>
    <n v="4"/>
    <n v="1596"/>
    <n v="530"/>
    <n v="0.33208020050125314"/>
    <n v="170"/>
    <n v="0.10651629072681704"/>
    <n v="502"/>
    <n v="0.31453634085213034"/>
    <n v="277"/>
    <n v="0.17355889724310777"/>
    <n v="2"/>
    <n v="1.2531328320802004E-3"/>
    <n v="8"/>
    <n v="5.0125313283208017E-3"/>
    <n v="107"/>
    <n v="6.7042606516290723E-2"/>
    <n v="6"/>
    <s v="67.4%"/>
    <s v="16%"/>
    <n v="0.38200000000000001"/>
    <n v="563"/>
    <n v="0.3528"/>
    <n v="110"/>
    <n v="6.8900000000000003E-2"/>
    <n v="923"/>
    <n v="158"/>
    <n v="9.8997493734335834E-2"/>
    <n v="0"/>
    <n v="0"/>
    <n v="0"/>
    <n v="0"/>
    <n v="30"/>
    <n v="1.8796992481203006E-2"/>
    <n v="2292"/>
    <n v="184"/>
    <n v="0"/>
    <s v="23"/>
    <s v="2150"/>
    <s v="23 2150"/>
    <n v="247"/>
  </r>
  <r>
    <x v="247"/>
    <s v="Monmouth"/>
    <s v="Highlands Borough School District"/>
    <s v="PK-06"/>
    <n v="1"/>
    <n v="160"/>
    <n v="116"/>
    <n v="0.72499999999999998"/>
    <n v="4"/>
    <n v="2.5000000000000001E-2"/>
    <n v="32"/>
    <n v="0.2"/>
    <n v="0"/>
    <n v="0"/>
    <n v="0"/>
    <n v="0"/>
    <n v="0"/>
    <n v="0"/>
    <n v="8"/>
    <n v="0.05"/>
    <n v="4"/>
    <s v="88.5%"/>
    <s v="9.7%"/>
    <n v="0.40600000000000003"/>
    <n v="53"/>
    <n v="0.33129999999999998"/>
    <n v="9"/>
    <n v="5.6300000000000003E-2"/>
    <n v="98"/>
    <n v="11"/>
    <n v="6.8750000000000006E-2"/>
    <n v="0"/>
    <n v="0"/>
    <n v="0"/>
    <n v="0"/>
    <n v="0"/>
    <n v="0"/>
    <n v="172"/>
    <n v="15"/>
    <n v="0"/>
    <s v="25"/>
    <s v="2160"/>
    <s v="25 2160"/>
    <n v="248"/>
  </r>
  <r>
    <x v="248"/>
    <s v="Somerset"/>
    <s v="Hillsborough Township Public School District"/>
    <s v="PK-12"/>
    <n v="9"/>
    <n v="7196"/>
    <n v="3117"/>
    <n v="0.4331573096164536"/>
    <n v="393"/>
    <n v="5.4613674263479711E-2"/>
    <n v="889"/>
    <n v="0.12354085603112841"/>
    <n v="2542.5"/>
    <n v="0.35332128960533632"/>
    <n v="46"/>
    <n v="6.3924402445803222E-3"/>
    <n v="32"/>
    <n v="4.4469149527515284E-3"/>
    <n v="176.5"/>
    <n v="2.452751528627015E-2"/>
    <n v="6"/>
    <s v="71%"/>
    <s v="5.4%"/>
    <n v="0.1"/>
    <n v="625"/>
    <n v="8.6900000000000005E-2"/>
    <n v="183"/>
    <n v="2.5399999999999999E-2"/>
    <n v="6388"/>
    <n v="202"/>
    <n v="2.8071150639244025E-2"/>
    <n v="0"/>
    <n v="0"/>
    <n v="18"/>
    <n v="2.5013896609227346E-3"/>
    <n v="4"/>
    <n v="5.5586436909394106E-4"/>
    <n v="7795"/>
    <n v="228"/>
    <n v="0"/>
    <s v="35"/>
    <s v="2170"/>
    <s v="35 2170"/>
    <n v="249"/>
  </r>
  <r>
    <x v="249"/>
    <s v="Bergen"/>
    <s v="Hillsdale School District"/>
    <s v="PK-08"/>
    <n v="3"/>
    <n v="1131"/>
    <n v="773"/>
    <n v="0.68346595932802834"/>
    <n v="19"/>
    <n v="1.6799292661361626E-2"/>
    <n v="196"/>
    <n v="0.17329796640141468"/>
    <n v="96"/>
    <n v="8.4880636604774531E-2"/>
    <n v="0"/>
    <n v="0"/>
    <n v="4"/>
    <n v="3.5366931918656055E-3"/>
    <n v="43"/>
    <n v="3.8019451812555262E-2"/>
    <n v="4"/>
    <s v="91.3%"/>
    <s v="4.5%"/>
    <n v="5.6000000000000001E-2"/>
    <n v="51"/>
    <n v="4.5100000000000001E-2"/>
    <n v="16"/>
    <n v="1.41E-2"/>
    <n v="1064"/>
    <n v="24"/>
    <n v="2.1220159151193633E-2"/>
    <n v="0"/>
    <n v="0"/>
    <n v="10"/>
    <n v="8.8417329796640146E-3"/>
    <n v="0"/>
    <n v="0"/>
    <n v="1258"/>
    <n v="39"/>
    <n v="0"/>
    <s v="3"/>
    <s v="2180"/>
    <s v="3 2180"/>
    <n v="250"/>
  </r>
  <r>
    <x v="250"/>
    <s v="Union"/>
    <s v="Hillside Public School District"/>
    <s v="PK-12"/>
    <n v="7"/>
    <n v="2973.5"/>
    <n v="298"/>
    <n v="0.10021859761224147"/>
    <n v="1524.5"/>
    <n v="0.51269547671094673"/>
    <n v="1090"/>
    <n v="0.36657138052799731"/>
    <n v="25"/>
    <n v="8.4076004708256262E-3"/>
    <n v="3"/>
    <n v="1.0089120564990752E-3"/>
    <n v="10"/>
    <n v="3.3630401883302506E-3"/>
    <n v="23"/>
    <n v="7.7349924331595763E-3"/>
    <n v="6"/>
    <s v="55.1%"/>
    <s v="22.6%"/>
    <n v="0.622"/>
    <n v="1686"/>
    <n v="0.56699999999999995"/>
    <n v="283.5"/>
    <n v="9.5299999999999996E-2"/>
    <n v="1004"/>
    <n v="382"/>
    <n v="0.12846813519421557"/>
    <n v="0"/>
    <n v="0"/>
    <n v="8"/>
    <n v="2.6904321506642003E-3"/>
    <n v="1"/>
    <n v="3.3630401883302503E-4"/>
    <n v="3598"/>
    <n v="423"/>
    <n v="1"/>
    <s v="39"/>
    <s v="2190"/>
    <s v="39 2190"/>
    <n v="251"/>
  </r>
  <r>
    <x v="251"/>
    <s v="Bergen"/>
    <s v="Ho-Ho-Kus School District"/>
    <s v="PK-08"/>
    <n v="1"/>
    <n v="553"/>
    <n v="431"/>
    <n v="0.77938517179023503"/>
    <n v="6"/>
    <n v="1.0849909584086799E-2"/>
    <n v="38"/>
    <n v="6.8716094032549732E-2"/>
    <n v="67"/>
    <n v="0.12115732368896925"/>
    <n v="1"/>
    <n v="1.8083182640144665E-3"/>
    <n v="2"/>
    <n v="3.616636528028933E-3"/>
    <n v="8"/>
    <n v="1.4466546112115732E-2"/>
    <n v="3"/>
    <s v="93.8%"/>
    <s v="1.1%"/>
    <n v="0"/>
    <n v="0"/>
    <n v="0"/>
    <n v="0"/>
    <n v="0"/>
    <n v="553"/>
    <n v="2"/>
    <n v="3.616636528028933E-3"/>
    <n v="0"/>
    <n v="0"/>
    <n v="0"/>
    <n v="0"/>
    <n v="0"/>
    <n v="0"/>
    <n v="913"/>
    <n v="9"/>
    <n v="0"/>
    <s v="3"/>
    <s v="2200"/>
    <s v="3 2200"/>
    <n v="252"/>
  </r>
  <r>
    <x v="252"/>
    <s v="Hudson"/>
    <s v="Hoboken Charter School District"/>
    <s v="KG-12"/>
    <n v="1"/>
    <n v="299"/>
    <n v="156"/>
    <n v="0.52173913043478259"/>
    <n v="30"/>
    <n v="0.10033444816053512"/>
    <n v="68"/>
    <n v="0.22742474916387959"/>
    <n v="18"/>
    <n v="6.0200668896321072E-2"/>
    <n v="2"/>
    <n v="6.688963210702341E-3"/>
    <n v="0"/>
    <n v="0"/>
    <n v="25"/>
    <n v="8.3612040133779264E-2"/>
    <n v="6"/>
    <s v="86.9%"/>
    <s v="5%"/>
    <n v="0.20100000000000001"/>
    <n v="50"/>
    <n v="0.16719999999999999"/>
    <n v="3"/>
    <n v="0.01"/>
    <n v="246"/>
    <n v="2"/>
    <n v="6.688963210702341E-3"/>
    <n v="0"/>
    <n v="0"/>
    <n v="0"/>
    <n v="0"/>
    <n v="3"/>
    <n v="1.0033444816053512E-2"/>
    <s v="NDA"/>
    <s v="NDA"/>
    <n v="0"/>
    <s v="80"/>
    <s v="6720"/>
    <s v="80 6720"/>
    <n v="253"/>
  </r>
  <r>
    <x v="253"/>
    <s v="Hudson"/>
    <s v="Hoboken Dual Language Charter School"/>
    <s v="KG-08"/>
    <n v="1"/>
    <n v="432"/>
    <n v="224"/>
    <n v="0.51851851851851849"/>
    <n v="9"/>
    <n v="2.0833333333333332E-2"/>
    <n v="119"/>
    <n v="0.27546296296296297"/>
    <n v="69"/>
    <n v="0.15972222222222221"/>
    <n v="5"/>
    <n v="1.1574074074074073E-2"/>
    <n v="1"/>
    <n v="2.3148148148148147E-3"/>
    <n v="5"/>
    <n v="1.1574074074074073E-2"/>
    <n v="6"/>
    <s v="70.6%"/>
    <s v="12.6%"/>
    <n v="0.111"/>
    <n v="35"/>
    <n v="8.1000000000000003E-2"/>
    <n v="4"/>
    <n v="9.2999999999999992E-3"/>
    <n v="393"/>
    <n v="11"/>
    <n v="2.5462962962962962E-2"/>
    <n v="0"/>
    <n v="0"/>
    <n v="0"/>
    <n v="0"/>
    <n v="0"/>
    <n v="0"/>
    <s v="NDA"/>
    <s v="NDA"/>
    <n v="0"/>
    <s v="80"/>
    <s v="6036"/>
    <s v="80 6036"/>
    <n v="254"/>
  </r>
  <r>
    <x v="254"/>
    <s v="Hudson"/>
    <s v="Hoboken Public School District"/>
    <s v="PK-12"/>
    <n v="5"/>
    <n v="3501"/>
    <n v="1799"/>
    <n v="0.51385318480434161"/>
    <n v="251"/>
    <n v="7.1693801770922591E-2"/>
    <n v="951"/>
    <n v="0.27163667523564694"/>
    <n v="314"/>
    <n v="8.9688660382747781E-2"/>
    <n v="11"/>
    <n v="3.1419594401599542E-3"/>
    <n v="6"/>
    <n v="1.7137960582690661E-3"/>
    <n v="169"/>
    <n v="4.8271922307912024E-2"/>
    <n v="2"/>
    <s v="98.8%"/>
    <n v="0"/>
    <n v="0.29299999999999998"/>
    <n v="867"/>
    <n v="0.24759999999999999"/>
    <n v="100"/>
    <n v="2.86E-2"/>
    <n v="2534"/>
    <n v="44"/>
    <n v="1.2567837760639817E-2"/>
    <n v="0"/>
    <n v="0"/>
    <n v="0"/>
    <n v="0"/>
    <n v="35"/>
    <n v="9.9971436732362185E-3"/>
    <n v="4176"/>
    <n v="300"/>
    <n v="0"/>
    <s v="17"/>
    <s v="2210"/>
    <s v="17 2210"/>
    <n v="255"/>
  </r>
  <r>
    <x v="255"/>
    <s v="Hunterdon"/>
    <s v="Holland Township School District"/>
    <s v="PK-08"/>
    <n v="1"/>
    <n v="512"/>
    <n v="463"/>
    <n v="0.904296875"/>
    <n v="8"/>
    <n v="1.5625E-2"/>
    <n v="31"/>
    <n v="6.0546875E-2"/>
    <n v="1"/>
    <n v="1.953125E-3"/>
    <n v="0"/>
    <n v="0"/>
    <n v="0"/>
    <n v="0"/>
    <n v="9"/>
    <n v="1.7578125E-2"/>
    <n v="3"/>
    <s v="97.5%"/>
    <s v="1.7%"/>
    <n v="6.9000000000000006E-2"/>
    <n v="20"/>
    <n v="3.9100000000000003E-2"/>
    <n v="13"/>
    <n v="2.5399999999999999E-2"/>
    <n v="479"/>
    <n v="2"/>
    <n v="3.90625E-3"/>
    <n v="0"/>
    <n v="0"/>
    <n v="3"/>
    <n v="5.859375E-3"/>
    <n v="1"/>
    <n v="1.953125E-3"/>
    <n v="487"/>
    <n v="15"/>
    <n v="0"/>
    <s v="19"/>
    <s v="2220"/>
    <s v="19 2220"/>
    <n v="256"/>
  </r>
  <r>
    <x v="256"/>
    <s v="Monmouth"/>
    <s v="Holmdel Township School District"/>
    <s v="PK-12"/>
    <n v="4"/>
    <n v="2878.5"/>
    <n v="1970"/>
    <n v="0.68438422789647391"/>
    <n v="35"/>
    <n v="1.2159110647906896E-2"/>
    <n v="227"/>
    <n v="7.8860517630710433E-2"/>
    <n v="448.5"/>
    <n v="0.15581031787389266"/>
    <n v="1"/>
    <n v="0"/>
    <n v="5"/>
    <n v="1.7370158068438423E-3"/>
    <n v="192"/>
    <n v="6.6701406982803538E-2"/>
    <n v="4"/>
    <s v="92.2%"/>
    <n v="0"/>
    <n v="2.3E-2"/>
    <n v="53"/>
    <n v="1.84E-2"/>
    <n v="9"/>
    <n v="3.0999999999999999E-3"/>
    <n v="2816.5"/>
    <n v="41"/>
    <n v="1.4243529616119507E-2"/>
    <n v="0"/>
    <n v="0"/>
    <n v="0"/>
    <n v="0"/>
    <n v="0"/>
    <n v="0"/>
    <n v="3310"/>
    <n v="107"/>
    <n v="0"/>
    <s v="25"/>
    <s v="2230"/>
    <s v="25 2230"/>
    <n v="257"/>
  </r>
  <r>
    <x v="257"/>
    <s v="Sussex"/>
    <s v="Hopatcong Borough School District"/>
    <s v="PK-12"/>
    <n v="4"/>
    <n v="1558"/>
    <n v="828"/>
    <n v="0.53145057766367132"/>
    <n v="91"/>
    <n v="5.8408215661103977E-2"/>
    <n v="566"/>
    <n v="0.36328626444159179"/>
    <n v="49"/>
    <n v="3.1450577663671375E-2"/>
    <n v="1"/>
    <n v="6.4184852374839533E-4"/>
    <n v="2"/>
    <n v="1.2836970474967907E-3"/>
    <n v="21"/>
    <n v="1.3478818998716302E-2"/>
    <n v="3"/>
    <s v="90.7%"/>
    <s v="7.6%"/>
    <n v="0.28699999999999998"/>
    <n v="333"/>
    <n v="0.2137"/>
    <n v="150"/>
    <n v="9.6299999999999997E-2"/>
    <n v="1075"/>
    <n v="80"/>
    <n v="5.1347881899871634E-2"/>
    <n v="0"/>
    <n v="0"/>
    <n v="0"/>
    <n v="0"/>
    <n v="3"/>
    <n v="1.9255455712451862E-3"/>
    <n v="1804"/>
    <n v="99"/>
    <n v="0"/>
    <s v="37"/>
    <s v="2240"/>
    <s v="37 2240"/>
    <n v="258"/>
  </r>
  <r>
    <x v="258"/>
    <s v="Monmouth"/>
    <s v="Hope Academy Charter School"/>
    <s v="KG-08"/>
    <n v="1"/>
    <n v="281"/>
    <n v="1"/>
    <n v="3.5587188612099642E-3"/>
    <n v="75"/>
    <n v="0.2669039145907473"/>
    <n v="204"/>
    <n v="0.72597864768683273"/>
    <n v="0"/>
    <n v="0"/>
    <n v="0"/>
    <n v="0"/>
    <n v="0"/>
    <n v="0"/>
    <n v="1"/>
    <n v="3.5587188612099642E-3"/>
    <n v="3"/>
    <s v="39.9%"/>
    <s v="58%"/>
    <n v="0.92200000000000004"/>
    <n v="230"/>
    <n v="0.81850000000000001"/>
    <n v="30"/>
    <n v="0.10680000000000001"/>
    <n v="21"/>
    <n v="16"/>
    <n v="5.6939501779359428E-2"/>
    <n v="1"/>
    <n v="3.5587188612099642E-3"/>
    <n v="0"/>
    <n v="0"/>
    <n v="5"/>
    <n v="1.7793594306049824E-2"/>
    <s v="NDA"/>
    <s v="NDA"/>
    <n v="0"/>
    <s v="80"/>
    <s v="6740"/>
    <s v="80 6740"/>
    <n v="259"/>
  </r>
  <r>
    <x v="259"/>
    <s v="Camden"/>
    <s v="Hope Community Charter School"/>
    <s v="KG-08"/>
    <n v="1"/>
    <n v="142"/>
    <n v="0"/>
    <n v="0"/>
    <n v="55"/>
    <n v="0.38732394366197181"/>
    <n v="84"/>
    <n v="0.59154929577464788"/>
    <n v="0"/>
    <n v="0"/>
    <n v="1"/>
    <n v="7.0422535211267607E-3"/>
    <n v="0"/>
    <n v="0"/>
    <n v="2"/>
    <n v="1.4084507042253521E-2"/>
    <n v="2"/>
    <s v="86.2%"/>
    <s v="13.8%"/>
    <n v="0.91700000000000004"/>
    <n v="128"/>
    <n v="0.90139999999999998"/>
    <n v="7"/>
    <n v="4.9299999999999997E-2"/>
    <n v="7"/>
    <n v="19"/>
    <n v="0.13380281690140844"/>
    <n v="0"/>
    <n v="0"/>
    <n v="0"/>
    <n v="0"/>
    <n v="7"/>
    <n v="4.9295774647887321E-2"/>
    <s v="NDA"/>
    <s v="NDA"/>
    <n v="0"/>
    <s v="80"/>
    <s v="6086"/>
    <s v="80 6086"/>
    <n v="260"/>
  </r>
  <r>
    <x v="260"/>
    <s v="Warren"/>
    <s v="Hope Township School District"/>
    <s v="PK-08"/>
    <n v="1"/>
    <n v="135"/>
    <n v="112"/>
    <n v="0.82962962962962961"/>
    <n v="6"/>
    <n v="4.4444444444444446E-2"/>
    <n v="15"/>
    <n v="0.1111111111111111"/>
    <n v="0"/>
    <n v="0"/>
    <n v="0"/>
    <n v="0"/>
    <n v="1"/>
    <n v="7.4074074074074077E-3"/>
    <n v="1"/>
    <n v="7.4074074074074077E-3"/>
    <n v="3"/>
    <s v="97.8%"/>
    <n v="0"/>
    <n v="0.10199999999999999"/>
    <n v="14"/>
    <n v="0.1037"/>
    <n v="0"/>
    <n v="0"/>
    <n v="121"/>
    <n v="0"/>
    <n v="0"/>
    <n v="0"/>
    <n v="0"/>
    <n v="0"/>
    <n v="0"/>
    <n v="3"/>
    <n v="2.2222222222222223E-2"/>
    <n v="244"/>
    <n v="12"/>
    <n v="0"/>
    <s v="41"/>
    <s v="2250"/>
    <s v="41 2250"/>
    <n v="261"/>
  </r>
  <r>
    <x v="261"/>
    <s v="Cumberland"/>
    <s v="Hopewell Township School District"/>
    <s v="PK-08"/>
    <n v="1"/>
    <n v="522"/>
    <n v="299"/>
    <n v="0.57279693486590033"/>
    <n v="26"/>
    <n v="4.9808429118773943E-2"/>
    <n v="151"/>
    <n v="0.28927203065134099"/>
    <n v="7"/>
    <n v="1.3409961685823755E-2"/>
    <n v="10"/>
    <n v="1.9157088122605363E-2"/>
    <n v="2"/>
    <n v="3.8314176245210726E-3"/>
    <n v="27"/>
    <n v="5.1724137931034482E-2"/>
    <n v="3"/>
    <s v="90.4%"/>
    <s v="9.4%"/>
    <n v="0.46400000000000002"/>
    <n v="189"/>
    <n v="0.36209999999999998"/>
    <n v="59"/>
    <n v="0.113"/>
    <n v="274"/>
    <n v="11"/>
    <n v="2.1072796934865901E-2"/>
    <n v="0"/>
    <n v="0"/>
    <n v="2"/>
    <n v="3.8314176245210726E-3"/>
    <n v="1"/>
    <n v="1.9157088122605363E-3"/>
    <n v="477"/>
    <n v="47"/>
    <n v="0"/>
    <s v="11"/>
    <s v="2270"/>
    <s v="11 2270"/>
    <n v="262"/>
  </r>
  <r>
    <x v="262"/>
    <s v="Mercer"/>
    <s v="Hopewell Valley Regional School District"/>
    <s v="PK-12"/>
    <n v="6"/>
    <n v="3386.5"/>
    <n v="2352.5"/>
    <n v="0.69467001328805555"/>
    <n v="124.5"/>
    <n v="3.6763620256902406E-2"/>
    <n v="231.5"/>
    <n v="6.8359663369260304E-2"/>
    <n v="536"/>
    <n v="0.15827550568433485"/>
    <n v="1"/>
    <n v="0"/>
    <n v="5"/>
    <n v="1.4764506127270044E-3"/>
    <n v="136"/>
    <n v="4.0159456666174514E-2"/>
    <n v="4"/>
    <s v="92.1%"/>
    <s v="1.4%"/>
    <n v="3.6999999999999998E-2"/>
    <n v="97"/>
    <n v="2.86E-2"/>
    <n v="34"/>
    <n v="0.01"/>
    <n v="3255.5"/>
    <n v="38.5"/>
    <n v="1.1368669717997933E-2"/>
    <n v="0"/>
    <n v="0"/>
    <n v="0"/>
    <n v="0"/>
    <n v="1"/>
    <n v="2.9529012254540088E-4"/>
    <n v="4144"/>
    <n v="87"/>
    <n v="0"/>
    <s v="21"/>
    <s v="2280"/>
    <s v="21 2280"/>
    <n v="263"/>
  </r>
  <r>
    <x v="263"/>
    <s v="Monmouth"/>
    <s v="Howell Township Public School District"/>
    <s v="PK-08"/>
    <n v="12"/>
    <n v="5714"/>
    <n v="3577"/>
    <n v="0.6260063003150157"/>
    <n v="231"/>
    <n v="4.0427021351067551E-2"/>
    <n v="1336"/>
    <n v="0.23381169058452922"/>
    <n v="235"/>
    <n v="4.1127056352817638E-2"/>
    <n v="6"/>
    <n v="1.0500525026251313E-3"/>
    <n v="3"/>
    <n v="5.2502625131256564E-4"/>
    <n v="326"/>
    <n v="5.7052852642632129E-2"/>
    <n v="3"/>
    <s v="84.7%"/>
    <s v="9.7%"/>
    <n v="0.215"/>
    <n v="1033"/>
    <n v="0.18079999999999999"/>
    <n v="265"/>
    <n v="4.6399999999999997E-2"/>
    <n v="4416"/>
    <n v="305"/>
    <n v="5.3377668883444175E-2"/>
    <n v="0"/>
    <n v="0"/>
    <n v="0"/>
    <n v="0"/>
    <n v="27"/>
    <n v="4.725236261813091E-3"/>
    <n v="5953"/>
    <n v="399"/>
    <n v="0"/>
    <s v="25"/>
    <s v="2290"/>
    <s v="25 2290"/>
    <n v="264"/>
  </r>
  <r>
    <x v="264"/>
    <s v="Hudson"/>
    <s v="Hudson Arts And Science Charter School"/>
    <s v="KG-08"/>
    <n v="1"/>
    <n v="852"/>
    <n v="103"/>
    <n v="0.12089201877934272"/>
    <n v="61"/>
    <n v="7.1596244131455405E-2"/>
    <n v="658"/>
    <n v="0.77230046948356812"/>
    <n v="24"/>
    <n v="2.8169014084507043E-2"/>
    <n v="3"/>
    <n v="3.5211267605633804E-3"/>
    <n v="0"/>
    <n v="0"/>
    <n v="3"/>
    <n v="3.5211267605633804E-3"/>
    <n v="5"/>
    <s v="53.2%"/>
    <s v="36.5%"/>
    <n v="0.61899999999999999"/>
    <n v="486"/>
    <n v="0.57040000000000002"/>
    <n v="96"/>
    <n v="0.11269999999999999"/>
    <n v="270"/>
    <n v="109"/>
    <n v="0.12793427230046947"/>
    <n v="0"/>
    <n v="0"/>
    <n v="6"/>
    <n v="7.0422535211267607E-3"/>
    <n v="0"/>
    <n v="0"/>
    <s v="NDA"/>
    <s v="NDA"/>
    <n v="0"/>
    <s v="80"/>
    <s v="6105"/>
    <s v="80 6105"/>
    <n v="265"/>
  </r>
  <r>
    <x v="265"/>
    <s v="Hudson"/>
    <s v="Hudson County Schools Of Technology School District"/>
    <d v="2025-06-12T00:00:00"/>
    <n v="6"/>
    <n v="2526.5"/>
    <n v="625.5"/>
    <n v="0.24757569760538295"/>
    <n v="210.5"/>
    <n v="8.3316841480308726E-2"/>
    <n v="1089.5"/>
    <n v="0.43122897288739365"/>
    <n v="455"/>
    <n v="0.18009103502869583"/>
    <n v="7"/>
    <n v="2.7706313081337819E-3"/>
    <n v="12.5"/>
    <n v="4.9475559073817532E-3"/>
    <n v="126.5"/>
    <n v="5.0069265782703341E-2"/>
    <n v="4"/>
    <s v="86.7%"/>
    <s v="6.9%"/>
    <n v="0.437"/>
    <n v="849"/>
    <n v="0.33600000000000002"/>
    <n v="243"/>
    <n v="9.6199999999999994E-2"/>
    <n v="1434.5"/>
    <n v="14.5"/>
    <n v="5.7391648525628343E-3"/>
    <n v="0"/>
    <n v="0"/>
    <n v="71.5"/>
    <n v="2.8300019790223629E-2"/>
    <n v="0"/>
    <n v="0"/>
    <s v="NDA"/>
    <s v="NDA"/>
    <n v="0"/>
    <s v="17"/>
    <s v="2295"/>
    <s v="17 2295"/>
    <n v="266"/>
  </r>
  <r>
    <x v="266"/>
    <s v="Hunterdon"/>
    <s v="Hunterdon Central Regional High School District"/>
    <d v="2025-09-12T00:00:00"/>
    <n v="1"/>
    <n v="2374"/>
    <n v="1609.5"/>
    <n v="0.6779696714406066"/>
    <n v="100.5"/>
    <n v="4.2333614153327717E-2"/>
    <n v="425"/>
    <n v="0.17902274641954508"/>
    <n v="163"/>
    <n v="6.8660488626790223E-2"/>
    <n v="2"/>
    <n v="8.4245998315080029E-4"/>
    <n v="4"/>
    <n v="1.6849199663016006E-3"/>
    <n v="70"/>
    <n v="2.9486099410278011E-2"/>
    <n v="3"/>
    <s v="84.8%"/>
    <s v="10.7%"/>
    <n v="0.14399999999999999"/>
    <n v="241"/>
    <n v="0.10150000000000001"/>
    <n v="66"/>
    <n v="2.7799999999999998E-2"/>
    <n v="2067"/>
    <n v="119"/>
    <n v="5.0126368997472623E-2"/>
    <n v="0"/>
    <n v="0"/>
    <n v="12"/>
    <n v="5.054759898904802E-3"/>
    <n v="4"/>
    <n v="1.6849199663016006E-3"/>
    <n v="2698"/>
    <n v="98"/>
    <n v="0"/>
    <s v="19"/>
    <s v="2300"/>
    <s v="19 2300"/>
    <n v="267"/>
  </r>
  <r>
    <x v="267"/>
    <s v="Hunterdon"/>
    <s v="Hunterdon County Vocational School District"/>
    <d v="2025-09-12T00:00:00"/>
    <n v="3"/>
    <n v="578.5"/>
    <n v="421"/>
    <n v="0.72774416594641311"/>
    <n v="21"/>
    <n v="3.6300777873811585E-2"/>
    <n v="69"/>
    <n v="0.11927398444252377"/>
    <n v="65.5"/>
    <n v="0.1132238547968885"/>
    <n v="0.5"/>
    <n v="8.6430423509075197E-4"/>
    <n v="0"/>
    <n v="0"/>
    <n v="1.5"/>
    <n v="2.5929127052722557E-3"/>
    <n v="3"/>
    <s v="95.1%"/>
    <s v="3%"/>
    <n v="5.8000000000000003E-2"/>
    <n v="15.5"/>
    <n v="2.6800000000000001E-2"/>
    <n v="10.5"/>
    <n v="1.8200000000000001E-2"/>
    <n v="552.5"/>
    <n v="1"/>
    <n v="1.7286084701815039E-3"/>
    <n v="0"/>
    <n v="0"/>
    <n v="3.5"/>
    <n v="6.0501296456352636E-3"/>
    <n v="0"/>
    <n v="0"/>
    <s v="NDA"/>
    <s v="NDA"/>
    <n v="1"/>
    <s v="19"/>
    <s v="2308"/>
    <s v="19 2308"/>
    <n v="268"/>
  </r>
  <r>
    <x v="268"/>
    <s v="Mercer"/>
    <s v="International Charter School Of Trenton"/>
    <s v="KG-05"/>
    <n v="1"/>
    <n v="108"/>
    <n v="0"/>
    <n v="0"/>
    <n v="6"/>
    <n v="5.5555555555555552E-2"/>
    <n v="102"/>
    <n v="0.94444444444444442"/>
    <n v="0"/>
    <n v="0"/>
    <n v="0"/>
    <n v="0"/>
    <n v="0"/>
    <n v="0"/>
    <n v="0"/>
    <n v="0"/>
    <n v="2"/>
    <s v="14.7%"/>
    <s v="85.3%"/>
    <n v="0.93600000000000005"/>
    <n v="95"/>
    <n v="0.87960000000000005"/>
    <n v="0"/>
    <n v="0"/>
    <n v="13"/>
    <n v="29"/>
    <n v="0.26851851851851855"/>
    <n v="0"/>
    <n v="0"/>
    <n v="0"/>
    <n v="0"/>
    <n v="0"/>
    <n v="0"/>
    <s v="NDA"/>
    <s v="NDA"/>
    <n v="0"/>
    <s v="80"/>
    <s v="6810"/>
    <s v="80 6810"/>
    <n v="269"/>
  </r>
  <r>
    <x v="269"/>
    <s v="Essex"/>
    <s v="Irvington Public School District"/>
    <s v="PK-12"/>
    <n v="12"/>
    <n v="7575"/>
    <n v="22"/>
    <n v="2.9042904290429044E-3"/>
    <n v="5170"/>
    <n v="0.68250825082508249"/>
    <n v="2312"/>
    <n v="0.30521452145214523"/>
    <n v="24"/>
    <n v="3.1683168316831685E-3"/>
    <n v="11"/>
    <n v="1.4521452145214522E-3"/>
    <n v="15"/>
    <n v="1.9801980198019802E-3"/>
    <n v="21"/>
    <n v="2.7722772277227721E-3"/>
    <n v="4"/>
    <s v="50%"/>
    <s v="26.8%"/>
    <n v="0.63400000000000001"/>
    <n v="4012"/>
    <n v="0.52959999999999996"/>
    <n v="424"/>
    <n v="5.6000000000000001E-2"/>
    <n v="3139"/>
    <n v="2629"/>
    <n v="0.34706270627062707"/>
    <n v="0"/>
    <n v="0"/>
    <n v="14"/>
    <n v="1.8481848184818482E-3"/>
    <n v="21"/>
    <n v="2.7722772277227721E-3"/>
    <n v="10464"/>
    <n v="2611"/>
    <n v="0"/>
    <s v="13"/>
    <s v="2330"/>
    <s v="13 2330"/>
    <n v="270"/>
  </r>
  <r>
    <x v="270"/>
    <s v="Ocean"/>
    <s v="Island Heights School District"/>
    <s v="KG-06"/>
    <n v="1"/>
    <n v="135"/>
    <n v="116"/>
    <n v="0.85925925925925928"/>
    <n v="0"/>
    <n v="0"/>
    <n v="15"/>
    <n v="0.1111111111111111"/>
    <n v="0"/>
    <n v="0"/>
    <n v="0"/>
    <n v="0"/>
    <n v="0"/>
    <n v="0"/>
    <n v="4"/>
    <n v="2.9629629629629631E-2"/>
    <n v="2"/>
    <s v="99.3%"/>
    <n v="0"/>
    <n v="2.1999999999999999E-2"/>
    <n v="3"/>
    <n v="2.2200000000000001E-2"/>
    <n v="0"/>
    <n v="0"/>
    <n v="132"/>
    <n v="1"/>
    <n v="7.4074074074074077E-3"/>
    <n v="0"/>
    <n v="0"/>
    <n v="0"/>
    <n v="0"/>
    <n v="4"/>
    <n v="2.9629629629629631E-2"/>
    <n v="129"/>
    <n v="3"/>
    <n v="0"/>
    <s v="29"/>
    <s v="2350"/>
    <s v="29 2350"/>
    <n v="271"/>
  </r>
  <r>
    <x v="271"/>
    <s v="Ocean"/>
    <s v="Jackson Township School District"/>
    <s v="PK-12"/>
    <n v="10"/>
    <n v="7482.5"/>
    <n v="4202.5"/>
    <n v="0.56164383561643838"/>
    <n v="463.5"/>
    <n v="6.1944537253591711E-2"/>
    <n v="2349.5"/>
    <n v="0.31399933177413963"/>
    <n v="216"/>
    <n v="2.8867357166722351E-2"/>
    <n v="14"/>
    <n v="1.8710324089542265E-3"/>
    <n v="13"/>
    <n v="1.7373872368860676E-3"/>
    <n v="224"/>
    <n v="2.9936518543267624E-2"/>
    <n v="3"/>
    <s v="77.8%"/>
    <s v="16.9%"/>
    <n v="0.29799999999999999"/>
    <n v="2146.5"/>
    <n v="0.28689999999999999"/>
    <n v="492.5"/>
    <n v="6.5799999999999997E-2"/>
    <n v="4843.5"/>
    <n v="657"/>
    <n v="8.7804878048780483E-2"/>
    <n v="0"/>
    <n v="0"/>
    <n v="27"/>
    <n v="3.6084196458402939E-3"/>
    <n v="11"/>
    <n v="1.4700968927497495E-3"/>
    <n v="11852"/>
    <n v="1340"/>
    <n v="3"/>
    <s v="29"/>
    <s v="2360"/>
    <s v="29 2360"/>
    <n v="272"/>
  </r>
  <r>
    <x v="272"/>
    <s v="Middlesex"/>
    <s v="Jamesburg Public School District"/>
    <s v="PK-08"/>
    <n v="2"/>
    <n v="696"/>
    <n v="222"/>
    <n v="0.31896551724137934"/>
    <n v="35"/>
    <n v="5.0287356321839081E-2"/>
    <n v="394"/>
    <n v="0.56609195402298851"/>
    <n v="31"/>
    <n v="4.4540229885057472E-2"/>
    <n v="2"/>
    <n v="2.8735632183908046E-3"/>
    <n v="0"/>
    <n v="0"/>
    <n v="12"/>
    <n v="1.7241379310344827E-2"/>
    <n v="4"/>
    <s v="49.9%"/>
    <s v="43.3%"/>
    <n v="0.58299999999999996"/>
    <n v="308"/>
    <n v="0.4425"/>
    <n v="87"/>
    <n v="0.125"/>
    <n v="301"/>
    <n v="183"/>
    <n v="0.26293103448275862"/>
    <n v="0"/>
    <n v="0"/>
    <n v="0"/>
    <n v="0"/>
    <n v="1"/>
    <n v="1.4367816091954023E-3"/>
    <n v="883"/>
    <n v="98"/>
    <n v="0"/>
    <s v="23"/>
    <s v="2370"/>
    <s v="23 2370"/>
    <n v="273"/>
  </r>
  <r>
    <x v="273"/>
    <s v="Morris"/>
    <s v="Jefferson Township Public School District"/>
    <s v="PK-12"/>
    <n v="6"/>
    <n v="2641"/>
    <n v="1959.5"/>
    <n v="0.74195380537675126"/>
    <n v="57.5"/>
    <n v="2.1772056039379022E-2"/>
    <n v="446"/>
    <n v="0.16887542597500946"/>
    <n v="89"/>
    <n v="3.3699356304430141E-2"/>
    <n v="3"/>
    <n v="1.1359333585762969E-3"/>
    <n v="2"/>
    <n v="7.572889057175312E-4"/>
    <n v="84"/>
    <n v="3.1806134040136311E-2"/>
    <n v="3"/>
    <s v="94%"/>
    <s v="4%"/>
    <n v="0.109"/>
    <n v="251"/>
    <n v="9.5000000000000001E-2"/>
    <n v="64"/>
    <n v="2.4199999999999999E-2"/>
    <n v="2326"/>
    <n v="59"/>
    <n v="2.2340022718667172E-2"/>
    <n v="0"/>
    <n v="0"/>
    <n v="21"/>
    <n v="7.9515335100340777E-3"/>
    <n v="4"/>
    <n v="1.5145778114350624E-3"/>
    <n v="2963"/>
    <n v="140"/>
    <n v="0"/>
    <s v="27"/>
    <s v="2380"/>
    <s v="27 2380"/>
    <n v="274"/>
  </r>
  <r>
    <x v="274"/>
    <s v="Hudson"/>
    <s v="Jersey City Community Charter School"/>
    <s v="KG-08"/>
    <n v="1"/>
    <n v="571"/>
    <n v="7"/>
    <n v="1.2259194395796848E-2"/>
    <n v="369"/>
    <n v="0.64623467600700524"/>
    <n v="180"/>
    <n v="0.31523642732049034"/>
    <n v="15"/>
    <n v="2.6269702276707531E-2"/>
    <n v="0"/>
    <n v="0"/>
    <n v="0"/>
    <n v="0"/>
    <n v="0"/>
    <n v="0"/>
    <n v="3"/>
    <s v="91.3%"/>
    <s v="6.9%"/>
    <n v="0.77700000000000002"/>
    <n v="384"/>
    <n v="0.67249999999999999"/>
    <n v="44"/>
    <n v="7.7100000000000002E-2"/>
    <n v="143"/>
    <n v="39"/>
    <n v="6.8301225919439573E-2"/>
    <n v="2"/>
    <n v="3.5026269702276708E-3"/>
    <n v="1"/>
    <n v="1.7513134851138354E-3"/>
    <n v="1"/>
    <n v="1.7513134851138354E-3"/>
    <s v="NDA"/>
    <s v="NDA"/>
    <n v="0"/>
    <s v="80"/>
    <s v="6910"/>
    <s v="80 6910"/>
    <n v="275"/>
  </r>
  <r>
    <x v="275"/>
    <s v="Hudson"/>
    <s v="Jersey City Global Charter School"/>
    <s v="KG-08"/>
    <n v="1"/>
    <n v="433"/>
    <n v="28"/>
    <n v="6.4665127020785224E-2"/>
    <n v="30"/>
    <n v="6.9284064665127015E-2"/>
    <n v="130"/>
    <n v="0.30023094688221708"/>
    <n v="240"/>
    <n v="0.55427251732101612"/>
    <n v="2"/>
    <n v="4.6189376443418013E-3"/>
    <n v="0"/>
    <n v="0"/>
    <n v="3"/>
    <n v="6.9284064665127024E-3"/>
    <n v="6"/>
    <s v="40.3%"/>
    <s v="16.8%"/>
    <n v="0.28899999999999998"/>
    <n v="106"/>
    <n v="0.24479999999999999"/>
    <n v="13"/>
    <n v="0.03"/>
    <n v="314"/>
    <n v="18"/>
    <n v="4.1570438799076209E-2"/>
    <n v="1"/>
    <n v="2.3094688221709007E-3"/>
    <n v="0"/>
    <n v="0"/>
    <n v="0"/>
    <n v="0"/>
    <s v="NDA"/>
    <s v="NDA"/>
    <n v="0"/>
    <s v="80"/>
    <s v="6093"/>
    <s v="80 6093"/>
    <n v="276"/>
  </r>
  <r>
    <x v="276"/>
    <s v="Hudson"/>
    <s v="Jersey City Golden Door Charter School"/>
    <s v="PK-08"/>
    <n v="1"/>
    <n v="687"/>
    <n v="62"/>
    <n v="9.0247452692867547E-2"/>
    <n v="152"/>
    <n v="0.22125181950509462"/>
    <n v="187"/>
    <n v="0.27219796215429404"/>
    <n v="263"/>
    <n v="0.38282387190684136"/>
    <n v="11"/>
    <n v="1.6011644832605532E-2"/>
    <n v="12"/>
    <n v="1.7467248908296942E-2"/>
    <n v="0"/>
    <n v="0"/>
    <n v="6"/>
    <s v="83%"/>
    <s v="3.7%"/>
    <n v="0.55700000000000005"/>
    <n v="357"/>
    <n v="0.51970000000000005"/>
    <n v="42"/>
    <n v="6.1100000000000002E-2"/>
    <n v="288"/>
    <n v="35"/>
    <n v="5.0946142649199416E-2"/>
    <n v="0"/>
    <n v="0"/>
    <n v="0"/>
    <n v="0"/>
    <n v="0"/>
    <n v="0"/>
    <s v="NDA"/>
    <s v="NDA"/>
    <n v="0"/>
    <s v="80"/>
    <s v="6915"/>
    <s v="80 6915"/>
    <n v="277"/>
  </r>
  <r>
    <x v="277"/>
    <s v="Hudson"/>
    <s v="Jersey City Public Schools"/>
    <s v="PK-12"/>
    <n v="39"/>
    <n v="26023"/>
    <n v="4252"/>
    <n v="0.1633939207624025"/>
    <n v="6361"/>
    <n v="0.24443761288091304"/>
    <n v="9925"/>
    <n v="0.38139338277677437"/>
    <n v="4631"/>
    <n v="0.17795796026591862"/>
    <n v="85"/>
    <n v="3.2663413134534835E-3"/>
    <n v="257"/>
    <n v="9.8758790300887671E-3"/>
    <n v="512"/>
    <n v="1.9674902970449219E-2"/>
    <n v="6"/>
    <s v="55.5%"/>
    <s v="21%"/>
    <n v="0.504"/>
    <n v="13328"/>
    <n v="0.51219999999999999"/>
    <n v="982"/>
    <n v="3.7699999999999997E-2"/>
    <n v="11713"/>
    <n v="3713"/>
    <n v="0.14268147408062098"/>
    <n v="14"/>
    <n v="5.3798562809822083E-4"/>
    <n v="0"/>
    <n v="0"/>
    <n v="504"/>
    <n v="1.9367482611535949E-2"/>
    <n v="37637"/>
    <n v="9934"/>
    <n v="2"/>
    <s v="17"/>
    <s v="2390"/>
    <s v="17 2390"/>
    <n v="278"/>
  </r>
  <r>
    <x v="278"/>
    <s v="Passaic"/>
    <s v="John P Holland Charter School School District"/>
    <s v="PK-08"/>
    <n v="1"/>
    <n v="742"/>
    <n v="4"/>
    <n v="5.3908355795148251E-3"/>
    <n v="104"/>
    <n v="0.14016172506738545"/>
    <n v="625"/>
    <n v="0.84231805929919135"/>
    <n v="8"/>
    <n v="1.078167115902965E-2"/>
    <n v="1"/>
    <n v="1.3477088948787063E-3"/>
    <n v="0"/>
    <n v="0"/>
    <n v="0"/>
    <n v="0"/>
    <n v="3"/>
    <s v="27.3%"/>
    <s v="72.4%"/>
    <n v="0.89800000000000002"/>
    <n v="484"/>
    <n v="0.65229999999999999"/>
    <n v="76"/>
    <n v="0.1024"/>
    <n v="182"/>
    <n v="92"/>
    <n v="0.12398921832884097"/>
    <n v="0"/>
    <n v="0"/>
    <n v="2"/>
    <n v="2.6954177897574125E-3"/>
    <n v="0"/>
    <n v="0"/>
    <s v="NDA"/>
    <s v="NDA"/>
    <n v="0"/>
    <s v="80"/>
    <s v="6079"/>
    <s v="80 6079"/>
    <n v="279"/>
  </r>
  <r>
    <x v="279"/>
    <s v="Monmouth"/>
    <s v="Keansburg School District"/>
    <s v="PK-12"/>
    <n v="4"/>
    <n v="1525"/>
    <n v="642"/>
    <n v="0.42098360655737704"/>
    <n v="316.5"/>
    <n v="0.20754098360655737"/>
    <n v="459.5"/>
    <n v="0.30131147540983605"/>
    <n v="22"/>
    <n v="1.4426229508196721E-2"/>
    <n v="0"/>
    <n v="0"/>
    <n v="5"/>
    <n v="3.2786885245901639E-3"/>
    <n v="80"/>
    <n v="5.2459016393442623E-2"/>
    <n v="3"/>
    <s v="85.9%"/>
    <s v="12.1%"/>
    <n v="0.505"/>
    <n v="685.5"/>
    <n v="0.44950000000000001"/>
    <n v="14"/>
    <n v="9.1999999999999998E-3"/>
    <n v="825.5"/>
    <n v="55"/>
    <n v="3.6065573770491806E-2"/>
    <n v="0"/>
    <n v="0"/>
    <n v="0"/>
    <n v="0"/>
    <n v="31.5"/>
    <n v="2.0655737704918034E-2"/>
    <n v="1568"/>
    <n v="345"/>
    <n v="0"/>
    <s v="25"/>
    <s v="2400"/>
    <s v="25 2400"/>
    <n v="280"/>
  </r>
  <r>
    <x v="280"/>
    <s v="Hudson"/>
    <s v="Kearny"/>
    <s v="PK-12"/>
    <n v="7"/>
    <n v="5381"/>
    <n v="1359"/>
    <n v="0.25255528712135289"/>
    <n v="108"/>
    <n v="2.0070618844081026E-2"/>
    <n v="3674"/>
    <n v="0.68277271882549717"/>
    <n v="159"/>
    <n v="2.9548411076008176E-2"/>
    <n v="7"/>
    <n v="1.3008734435978444E-3"/>
    <n v="15"/>
    <n v="2.7875859505668093E-3"/>
    <n v="59"/>
    <n v="1.0964504738896116E-2"/>
    <n v="5"/>
    <s v="44.1%"/>
    <s v="41.3%"/>
    <n v="0.58299999999999996"/>
    <n v="2808"/>
    <n v="0.52180000000000004"/>
    <n v="625"/>
    <n v="0.11609999999999999"/>
    <n v="1948"/>
    <n v="844"/>
    <n v="0.15684816948522579"/>
    <n v="0"/>
    <n v="0"/>
    <n v="0"/>
    <n v="0"/>
    <n v="24"/>
    <n v="4.4601375209068943E-3"/>
    <n v="6233"/>
    <n v="1295"/>
    <n v="0"/>
    <s v="17"/>
    <s v="2410"/>
    <s v="17 2410"/>
    <n v="281"/>
  </r>
  <r>
    <x v="281"/>
    <s v="Union"/>
    <s v="Kenilworth School District"/>
    <s v="PK-12"/>
    <n v="2"/>
    <n v="1421.5"/>
    <n v="719.5"/>
    <n v="0.50615546957439328"/>
    <n v="65.5"/>
    <n v="4.607808652831516E-2"/>
    <n v="531"/>
    <n v="0.37354906788603587"/>
    <n v="61"/>
    <n v="4.2912416461484346E-2"/>
    <n v="3"/>
    <n v="2.1104467112205419E-3"/>
    <n v="4"/>
    <n v="2.8139289482940555E-3"/>
    <n v="37.5"/>
    <n v="2.638058389025677E-2"/>
    <n v="5"/>
    <s v="64.4%"/>
    <s v="20.3%"/>
    <n v="0.221"/>
    <n v="227"/>
    <n v="0.15970000000000001"/>
    <n v="92"/>
    <n v="6.4699999999999994E-2"/>
    <n v="1102.5"/>
    <n v="69"/>
    <n v="4.8540274358072462E-2"/>
    <n v="0"/>
    <n v="0"/>
    <n v="4"/>
    <n v="2.8139289482940555E-3"/>
    <n v="0"/>
    <n v="0"/>
    <n v="1408"/>
    <n v="97"/>
    <n v="0"/>
    <s v="39"/>
    <s v="2420"/>
    <s v="39 2420"/>
    <n v="282"/>
  </r>
  <r>
    <x v="282"/>
    <s v="Monmouth"/>
    <s v="Keyport School District"/>
    <s v="PK-12"/>
    <n v="2"/>
    <n v="971.5"/>
    <n v="479.5"/>
    <n v="0.49356664951106538"/>
    <n v="68.5"/>
    <n v="7.0509521358723626E-2"/>
    <n v="375.5"/>
    <n v="0.38651569737519298"/>
    <n v="18"/>
    <n v="1.8528049408131755E-2"/>
    <n v="1"/>
    <n v="1.029336078229542E-3"/>
    <n v="1"/>
    <n v="1.029336078229542E-3"/>
    <n v="28"/>
    <n v="2.8821410190427176E-2"/>
    <n v="3"/>
    <s v="72.6%"/>
    <s v="24.3%"/>
    <n v="0.51300000000000001"/>
    <n v="451.5"/>
    <n v="0.4647"/>
    <n v="85.5"/>
    <n v="8.7999999999999995E-2"/>
    <n v="434.5"/>
    <n v="120.5"/>
    <n v="0.1240349974266598"/>
    <n v="0"/>
    <n v="0"/>
    <n v="0"/>
    <n v="0"/>
    <n v="1"/>
    <n v="1.029336078229542E-3"/>
    <n v="876"/>
    <n v="117"/>
    <n v="0"/>
    <s v="25"/>
    <s v="2430"/>
    <s v="25 2430"/>
    <n v="283"/>
  </r>
  <r>
    <x v="283"/>
    <s v="Hudson"/>
    <s v="Kindle Education Public Charter School"/>
    <m/>
    <n v="1"/>
    <n v="66"/>
    <n v="7"/>
    <n v="0.10606060606060606"/>
    <n v="28"/>
    <n v="0.42424242424242425"/>
    <n v="26"/>
    <n v="0.39393939393939392"/>
    <n v="4"/>
    <n v="6.0606060606060608E-2"/>
    <n v="0"/>
    <n v="0"/>
    <n v="0"/>
    <n v="0"/>
    <n v="1"/>
    <n v="1.5151515151515152E-2"/>
    <s v="NDA"/>
    <s v="NDA"/>
    <n v="0"/>
    <e v="#N/A"/>
    <n v="0"/>
    <n v="0"/>
    <n v="25"/>
    <n v="0.37880000000000003"/>
    <n v="41"/>
    <n v="0"/>
    <n v="0"/>
    <n v="0"/>
    <n v="0"/>
    <n v="0"/>
    <n v="0"/>
    <n v="0"/>
    <n v="0"/>
    <s v="NDA"/>
    <s v="NDA"/>
    <n v="0"/>
    <s v="80"/>
    <s v="7898"/>
    <s v="80 7898"/>
    <n v="284"/>
  </r>
  <r>
    <x v="284"/>
    <s v="Gloucester"/>
    <s v="Kingsway Regional School District"/>
    <d v="2025-07-12T00:00:00"/>
    <n v="2"/>
    <n v="2941.5"/>
    <n v="2158"/>
    <n v="0.73363929967703556"/>
    <n v="337.5"/>
    <n v="0.11473737888832228"/>
    <n v="270"/>
    <n v="9.1789903110657822E-2"/>
    <n v="133"/>
    <n v="4.5215026347101818E-2"/>
    <n v="4"/>
    <n v="1.35985041645419E-3"/>
    <n v="4"/>
    <n v="1.35985041645419E-3"/>
    <n v="35"/>
    <n v="1.1898691143974164E-2"/>
    <n v="3"/>
    <s v="96%"/>
    <s v="2.1%"/>
    <n v="0.13"/>
    <n v="304.5"/>
    <n v="0.10349999999999999"/>
    <n v="117"/>
    <n v="3.9800000000000002E-2"/>
    <n v="2520"/>
    <n v="36"/>
    <n v="1.223865374808771E-2"/>
    <n v="0"/>
    <n v="0"/>
    <n v="12"/>
    <n v="4.0795512493625704E-3"/>
    <n v="11"/>
    <n v="3.7395886452490225E-3"/>
    <n v="2505"/>
    <n v="104"/>
    <n v="0"/>
    <s v="15"/>
    <s v="2440"/>
    <s v="15 2440"/>
    <n v="285"/>
  </r>
  <r>
    <x v="285"/>
    <s v="Hunterdon"/>
    <s v="Kingwood Township School District"/>
    <s v="PK-08"/>
    <n v="1"/>
    <n v="344"/>
    <n v="333"/>
    <n v="0.96802325581395354"/>
    <n v="1"/>
    <n v="2.9069767441860465E-3"/>
    <n v="6"/>
    <n v="1.7441860465116279E-2"/>
    <n v="3"/>
    <n v="8.7209302325581394E-3"/>
    <n v="0"/>
    <n v="0"/>
    <n v="0"/>
    <n v="0"/>
    <n v="1"/>
    <n v="2.9069767441860465E-3"/>
    <n v="3"/>
    <s v="97.3%"/>
    <s v="1.8%"/>
    <n v="0.106"/>
    <n v="23"/>
    <n v="6.6900000000000001E-2"/>
    <n v="4"/>
    <n v="1.1599999999999999E-2"/>
    <n v="317"/>
    <n v="0"/>
    <n v="0"/>
    <n v="0"/>
    <n v="0"/>
    <n v="0"/>
    <n v="0"/>
    <n v="0"/>
    <n v="0"/>
    <n v="348"/>
    <n v="21"/>
    <n v="0"/>
    <s v="19"/>
    <s v="2450"/>
    <s v="19 2450"/>
    <n v="286"/>
  </r>
  <r>
    <x v="286"/>
    <s v="Morris"/>
    <s v="Kinnelon School District"/>
    <s v="PK-12"/>
    <n v="4"/>
    <n v="1645.5"/>
    <n v="1254.5"/>
    <n v="0.7623822546338499"/>
    <n v="25"/>
    <n v="1.5192950470981464E-2"/>
    <n v="141"/>
    <n v="8.5688240656335457E-2"/>
    <n v="121"/>
    <n v="7.3533880279550295E-2"/>
    <n v="7"/>
    <n v="4.2540261318748098E-3"/>
    <n v="15"/>
    <n v="9.1157702825888781E-3"/>
    <n v="82"/>
    <n v="4.9832877544819201E-2"/>
    <n v="2"/>
    <s v="98%"/>
    <n v="0"/>
    <n v="0.03"/>
    <n v="43"/>
    <n v="2.6100000000000002E-2"/>
    <n v="6"/>
    <n v="3.5999999999999999E-3"/>
    <n v="1596.5"/>
    <n v="0"/>
    <n v="0"/>
    <n v="0"/>
    <n v="0"/>
    <n v="2"/>
    <n v="1.2154360376785171E-3"/>
    <n v="0"/>
    <n v="0"/>
    <n v="1858"/>
    <n v="54"/>
    <n v="0"/>
    <s v="27"/>
    <s v="2460"/>
    <s v="27 2460"/>
    <n v="287"/>
  </r>
  <r>
    <x v="287"/>
    <s v="Camden"/>
    <s v="Kipp: Cooper Norcross, A New Jersey Nonprofit Corporation"/>
    <s v="KG-11"/>
    <n v="1"/>
    <n v="2247"/>
    <n v="6"/>
    <n v="2.6702269692923898E-3"/>
    <n v="1192"/>
    <n v="0.53048509123275478"/>
    <n v="963"/>
    <n v="0.42857142857142855"/>
    <n v="2"/>
    <n v="8.9007565643079659E-4"/>
    <n v="3"/>
    <n v="1.3351134846461949E-3"/>
    <n v="0"/>
    <n v="0"/>
    <n v="81"/>
    <n v="3.6048064085447265E-2"/>
    <n v="3"/>
    <s v="90.3%"/>
    <s v="9.5%"/>
    <n v="0.92700000000000005"/>
    <n v="2059"/>
    <n v="0.9163"/>
    <n v="140"/>
    <n v="6.2300000000000001E-2"/>
    <n v="48"/>
    <n v="169"/>
    <n v="7.5211392968402319E-2"/>
    <n v="0"/>
    <n v="0"/>
    <n v="8"/>
    <n v="3.5603026257231864E-3"/>
    <n v="242"/>
    <n v="0.10769915442812639"/>
    <s v="NDA"/>
    <s v="NDA"/>
    <n v="0"/>
    <s v="7"/>
    <s v="1799"/>
    <s v="7 1799"/>
    <n v="288"/>
  </r>
  <r>
    <x v="288"/>
    <s v="Sussex"/>
    <s v="Kittatinny Regional School District"/>
    <d v="2025-07-12T00:00:00"/>
    <n v="1"/>
    <n v="745"/>
    <n v="637.5"/>
    <n v="0.85570469798657722"/>
    <n v="11"/>
    <n v="1.4765100671140939E-2"/>
    <n v="72.5"/>
    <n v="9.7315436241610737E-2"/>
    <n v="11"/>
    <n v="1.4765100671140939E-2"/>
    <n v="1"/>
    <n v="1.3422818791946308E-3"/>
    <n v="0"/>
    <n v="0"/>
    <n v="12"/>
    <n v="1.6107382550335572E-2"/>
    <n v="2"/>
    <s v="99.2%"/>
    <n v="0"/>
    <n v="0.1"/>
    <n v="47"/>
    <n v="6.3100000000000003E-2"/>
    <n v="25"/>
    <n v="3.3599999999999998E-2"/>
    <n v="673"/>
    <n v="0"/>
    <n v="0"/>
    <n v="0"/>
    <n v="0"/>
    <n v="2"/>
    <n v="2.6845637583892616E-3"/>
    <n v="5"/>
    <n v="6.7114093959731542E-3"/>
    <n v="1022"/>
    <n v="41"/>
    <n v="0"/>
    <s v="37"/>
    <s v="2465"/>
    <s v="37 2465"/>
    <n v="289"/>
  </r>
  <r>
    <x v="289"/>
    <s v="Warren"/>
    <s v="Knowlton Township School District"/>
    <s v="PK-06"/>
    <n v="1"/>
    <n v="180"/>
    <n v="152"/>
    <n v="0.84444444444444444"/>
    <n v="5"/>
    <n v="2.7777777777777776E-2"/>
    <n v="11"/>
    <n v="6.1111111111111109E-2"/>
    <n v="2"/>
    <n v="1.1111111111111112E-2"/>
    <n v="0"/>
    <n v="0"/>
    <n v="0"/>
    <n v="0"/>
    <n v="10"/>
    <n v="5.5555555555555552E-2"/>
    <n v="2"/>
    <s v="98.9%"/>
    <n v="0"/>
    <n v="0.16500000000000001"/>
    <n v="22"/>
    <n v="0.1222"/>
    <n v="8"/>
    <n v="4.4400000000000002E-2"/>
    <n v="150"/>
    <n v="0"/>
    <n v="0"/>
    <n v="0"/>
    <n v="0"/>
    <n v="0"/>
    <n v="0"/>
    <n v="0"/>
    <n v="0"/>
    <n v="185"/>
    <n v="18"/>
    <n v="0"/>
    <s v="41"/>
    <s v="2470"/>
    <s v="41 2470"/>
    <n v="290"/>
  </r>
  <r>
    <x v="290"/>
    <s v="Ocean"/>
    <s v="Lacey Township School District"/>
    <s v="PK-12"/>
    <n v="6"/>
    <n v="3715.5"/>
    <n v="3031.5"/>
    <n v="0.81590633831247472"/>
    <n v="38"/>
    <n v="1.0227425649306957E-2"/>
    <n v="469"/>
    <n v="0.12622796393486746"/>
    <n v="38.5"/>
    <n v="1.0361997039429418E-2"/>
    <n v="2"/>
    <n v="5.3828556048983987E-4"/>
    <n v="2.5"/>
    <n v="6.7285695061229981E-4"/>
    <n v="134"/>
    <n v="3.6065132552819269E-2"/>
    <n v="3"/>
    <s v="94.9%"/>
    <s v="3.5%"/>
    <n v="0.23400000000000001"/>
    <n v="761.5"/>
    <n v="0.20499999999999999"/>
    <n v="252"/>
    <n v="6.7799999999999999E-2"/>
    <n v="2702"/>
    <n v="53.5"/>
    <n v="1.4399138743103217E-2"/>
    <n v="0"/>
    <n v="0"/>
    <n v="46.5"/>
    <n v="1.2515139281388777E-2"/>
    <n v="13.5"/>
    <n v="3.6334275333064193E-3"/>
    <n v="4604"/>
    <n v="324"/>
    <n v="0"/>
    <s v="29"/>
    <s v="2480"/>
    <s v="29 2480"/>
    <n v="291"/>
  </r>
  <r>
    <x v="291"/>
    <s v="Sussex"/>
    <s v="Lafayette Township School District"/>
    <s v="PK-08"/>
    <n v="1"/>
    <n v="216"/>
    <n v="164"/>
    <n v="0.7592592592592593"/>
    <n v="3"/>
    <n v="1.3888888888888888E-2"/>
    <n v="41"/>
    <n v="0.18981481481481483"/>
    <n v="1"/>
    <n v="4.6296296296296294E-3"/>
    <n v="0"/>
    <n v="0"/>
    <n v="1"/>
    <n v="4.6296296296296294E-3"/>
    <n v="6"/>
    <n v="2.7777777777777776E-2"/>
    <n v="2"/>
    <s v="97.7%"/>
    <s v="2.3%"/>
    <n v="9.6000000000000002E-2"/>
    <n v="10"/>
    <n v="4.6300000000000001E-2"/>
    <n v="7"/>
    <n v="3.2399999999999998E-2"/>
    <n v="199"/>
    <n v="1"/>
    <n v="4.6296296296296294E-3"/>
    <n v="0"/>
    <n v="0"/>
    <n v="3"/>
    <n v="1.3888888888888888E-2"/>
    <n v="0"/>
    <n v="0"/>
    <n v="225"/>
    <n v="13"/>
    <n v="0"/>
    <s v="37"/>
    <s v="2490"/>
    <s v="37 2490"/>
    <n v="292"/>
  </r>
  <r>
    <x v="292"/>
    <s v="Ocean"/>
    <s v="Lakehurst School District"/>
    <s v="PK-08"/>
    <n v="1"/>
    <n v="404"/>
    <n v="187"/>
    <n v="0.46287128712871289"/>
    <n v="56"/>
    <n v="0.13861386138613863"/>
    <n v="129"/>
    <n v="0.31930693069306931"/>
    <n v="11"/>
    <n v="2.7227722772277228E-2"/>
    <n v="2"/>
    <n v="4.9504950495049506E-3"/>
    <n v="1"/>
    <n v="2.4752475247524753E-3"/>
    <n v="18"/>
    <n v="4.4554455445544552E-2"/>
    <n v="3"/>
    <s v="88.5%"/>
    <s v="9.8%"/>
    <n v="0.58799999999999997"/>
    <n v="207"/>
    <n v="0.51239999999999997"/>
    <n v="49"/>
    <n v="0.12130000000000001"/>
    <n v="148"/>
    <n v="28"/>
    <n v="6.9306930693069313E-2"/>
    <n v="2"/>
    <n v="4.9504950495049506E-3"/>
    <n v="56"/>
    <n v="0.13861386138613863"/>
    <n v="0"/>
    <n v="0"/>
    <n v="479"/>
    <n v="71"/>
    <n v="0"/>
    <s v="29"/>
    <s v="2500"/>
    <s v="29 2500"/>
    <n v="293"/>
  </r>
  <r>
    <x v="293"/>
    <s v="Passaic"/>
    <s v="Lakeland Regional High School District"/>
    <d v="2025-09-12T00:00:00"/>
    <n v="1"/>
    <n v="840"/>
    <n v="590"/>
    <n v="0.70238095238095233"/>
    <n v="23"/>
    <n v="2.7380952380952381E-2"/>
    <n v="181"/>
    <n v="0.21547619047619049"/>
    <n v="15"/>
    <n v="1.7857142857142856E-2"/>
    <n v="6"/>
    <n v="7.1428571428571426E-3"/>
    <n v="0"/>
    <n v="0"/>
    <n v="25"/>
    <n v="2.976190476190476E-2"/>
    <n v="4"/>
    <s v="92.1%"/>
    <s v="4.5%"/>
    <n v="9.5000000000000001E-2"/>
    <n v="72"/>
    <n v="8.5699999999999998E-2"/>
    <n v="2"/>
    <n v="2.3999999999999998E-3"/>
    <n v="766"/>
    <n v="10"/>
    <n v="1.1904761904761904E-2"/>
    <n v="0"/>
    <n v="0"/>
    <n v="5"/>
    <n v="5.9523809523809521E-3"/>
    <n v="5"/>
    <n v="5.9523809523809521E-3"/>
    <n v="1090"/>
    <n v="49"/>
    <n v="0"/>
    <s v="31"/>
    <s v="2510"/>
    <s v="31 2510"/>
    <n v="294"/>
  </r>
  <r>
    <x v="294"/>
    <s v="Ocean"/>
    <s v="Lakewood Township School District"/>
    <s v="PK-12"/>
    <n v="8"/>
    <n v="4201.5"/>
    <n v="232.5"/>
    <n v="5.5337379507318818E-2"/>
    <n v="260"/>
    <n v="6.1882660954421041E-2"/>
    <n v="3622"/>
    <n v="0.86207306914197313"/>
    <n v="47.5"/>
    <n v="1.1305486135903844E-2"/>
    <n v="0"/>
    <n v="0"/>
    <n v="1"/>
    <n v="2.3801023444008093E-4"/>
    <n v="38.5"/>
    <n v="9.1633940259431158E-3"/>
    <n v="3"/>
    <s v="18.4%"/>
    <s v="76.6%"/>
    <n v="0.86699999999999999"/>
    <n v="3501"/>
    <n v="0.83330000000000004"/>
    <n v="303"/>
    <n v="7.2099999999999997E-2"/>
    <n v="397.5"/>
    <n v="1719.5"/>
    <n v="0.40925859811971915"/>
    <n v="0"/>
    <n v="0"/>
    <n v="1"/>
    <n v="2.3801023444008093E-4"/>
    <n v="50.5"/>
    <n v="1.2019516839224087E-2"/>
    <n v="41256"/>
    <n v="9840"/>
    <n v="0"/>
    <s v="29"/>
    <s v="2520"/>
    <s v="29 2520"/>
    <n v="295"/>
  </r>
  <r>
    <x v="295"/>
    <s v="Camden"/>
    <s v="Laurel Springs School District"/>
    <s v="PK-06"/>
    <n v="1"/>
    <n v="189"/>
    <n v="105"/>
    <n v="0.55555555555555558"/>
    <n v="29"/>
    <n v="0.15343915343915343"/>
    <n v="28"/>
    <n v="0.14814814814814814"/>
    <n v="6"/>
    <n v="3.1746031746031744E-2"/>
    <n v="0"/>
    <n v="0"/>
    <n v="0"/>
    <n v="0"/>
    <n v="21"/>
    <n v="0.1111111111111111"/>
    <n v="4"/>
    <s v="90.2%"/>
    <s v="7.1%"/>
    <n v="0.26600000000000001"/>
    <n v="49"/>
    <n v="0.25929999999999997"/>
    <n v="6"/>
    <n v="3.1699999999999999E-2"/>
    <n v="134"/>
    <n v="3"/>
    <n v="1.5873015873015872E-2"/>
    <n v="0"/>
    <n v="0"/>
    <n v="3"/>
    <n v="1.5873015873015872E-2"/>
    <n v="5"/>
    <n v="2.6455026455026454E-2"/>
    <n v="299"/>
    <n v="27"/>
    <n v="0"/>
    <s v="7"/>
    <s v="2540"/>
    <s v="7 2540"/>
    <n v="296"/>
  </r>
  <r>
    <x v="296"/>
    <s v="Ocean"/>
    <s v="Lavallette Borough School District"/>
    <s v="PK-08"/>
    <n v="1"/>
    <n v="160"/>
    <n v="138"/>
    <n v="0.86250000000000004"/>
    <n v="6"/>
    <n v="3.7499999999999999E-2"/>
    <n v="9"/>
    <n v="5.6250000000000001E-2"/>
    <n v="7"/>
    <n v="4.3749999999999997E-2"/>
    <n v="0"/>
    <n v="0"/>
    <n v="0"/>
    <n v="0"/>
    <n v="0"/>
    <n v="0"/>
    <n v="3"/>
    <s v="85.9%"/>
    <s v="1.9%"/>
    <n v="0.14099999999999999"/>
    <n v="19"/>
    <n v="0.1188"/>
    <n v="1"/>
    <n v="6.3E-3"/>
    <n v="140"/>
    <n v="0"/>
    <n v="0"/>
    <n v="0"/>
    <n v="0"/>
    <n v="0"/>
    <n v="0"/>
    <n v="3"/>
    <n v="1.8749999999999999E-2"/>
    <n v="134"/>
    <n v="7"/>
    <n v="0"/>
    <s v="29"/>
    <s v="2550"/>
    <s v="29 2550"/>
    <n v="297"/>
  </r>
  <r>
    <x v="297"/>
    <s v="Camden"/>
    <s v="Lawnside School District"/>
    <s v="PK-08"/>
    <n v="1"/>
    <n v="342"/>
    <n v="10"/>
    <n v="2.9239766081871343E-2"/>
    <n v="246"/>
    <n v="0.7192982456140351"/>
    <n v="71"/>
    <n v="0.20760233918128654"/>
    <n v="1"/>
    <n v="2.9239766081871343E-3"/>
    <n v="0"/>
    <n v="0"/>
    <n v="0"/>
    <n v="0"/>
    <n v="14"/>
    <n v="4.0935672514619881E-2"/>
    <n v="1"/>
    <s v="100%"/>
    <n v="0"/>
    <n v="0.60199999999999998"/>
    <n v="145"/>
    <n v="0.42399999999999999"/>
    <n v="28"/>
    <n v="8.1900000000000001E-2"/>
    <n v="169"/>
    <n v="0"/>
    <n v="0"/>
    <n v="0"/>
    <n v="0"/>
    <n v="4"/>
    <n v="1.1695906432748537E-2"/>
    <n v="0"/>
    <n v="0"/>
    <n v="475"/>
    <n v="98"/>
    <n v="0"/>
    <s v="7"/>
    <s v="2560"/>
    <s v="7 2560"/>
    <n v="298"/>
  </r>
  <r>
    <x v="298"/>
    <s v="Mercer"/>
    <s v="Lawrence Township Public School District"/>
    <s v="PK-12"/>
    <n v="7"/>
    <n v="3675"/>
    <n v="1454.5"/>
    <n v="0.39578231292517008"/>
    <n v="508"/>
    <n v="0.1382312925170068"/>
    <n v="874"/>
    <n v="0.23782312925170068"/>
    <n v="614"/>
    <n v="0.16707482993197278"/>
    <n v="4"/>
    <n v="1.0884353741496598E-3"/>
    <n v="5"/>
    <n v="1.3605442176870747E-3"/>
    <n v="215.5"/>
    <n v="5.8639455782312923E-2"/>
    <n v="6"/>
    <s v="66.8%"/>
    <s v="11.8%"/>
    <n v="0.27900000000000003"/>
    <n v="855.5"/>
    <n v="0.23280000000000001"/>
    <n v="282.5"/>
    <n v="7.6899999999999996E-2"/>
    <n v="2537"/>
    <n v="186"/>
    <n v="5.0612244897959187E-2"/>
    <n v="0"/>
    <n v="0"/>
    <n v="16"/>
    <n v="4.3537414965986393E-3"/>
    <n v="21"/>
    <n v="5.7142857142857143E-3"/>
    <n v="4501"/>
    <n v="270"/>
    <n v="0"/>
    <s v="21"/>
    <s v="2580"/>
    <s v="21 2580"/>
    <n v="299"/>
  </r>
  <r>
    <x v="299"/>
    <s v="Cumberland"/>
    <s v="Lawrence Township School District"/>
    <s v="PK-08"/>
    <n v="1"/>
    <n v="490"/>
    <n v="343"/>
    <n v="0.7"/>
    <n v="48"/>
    <n v="9.7959183673469383E-2"/>
    <n v="64"/>
    <n v="0.1306122448979592"/>
    <n v="4"/>
    <n v="8.1632653061224497E-3"/>
    <n v="3"/>
    <n v="6.1224489795918364E-3"/>
    <n v="0"/>
    <n v="0"/>
    <n v="28"/>
    <n v="5.7142857142857141E-2"/>
    <n v="3"/>
    <s v="93.3%"/>
    <s v="6.3%"/>
    <n v="0.46"/>
    <n v="210"/>
    <n v="0.42859999999999998"/>
    <n v="30"/>
    <n v="6.1199999999999997E-2"/>
    <n v="250"/>
    <n v="16"/>
    <n v="3.2653061224489799E-2"/>
    <n v="6"/>
    <n v="1.2244897959183673E-2"/>
    <n v="1"/>
    <n v="2.0408163265306124E-3"/>
    <n v="11"/>
    <n v="2.2448979591836733E-2"/>
    <n v="575"/>
    <n v="59"/>
    <n v="0"/>
    <s v="11"/>
    <s v="2570"/>
    <s v="11 2570"/>
    <n v="300"/>
  </r>
  <r>
    <x v="300"/>
    <s v="Essex"/>
    <s v="Lead Charter School"/>
    <d v="2025-09-12T00:00:00"/>
    <n v="1"/>
    <n v="280"/>
    <n v="8"/>
    <n v="2.8571428571428571E-2"/>
    <n v="235"/>
    <n v="0.8392857142857143"/>
    <n v="23"/>
    <n v="8.2142857142857142E-2"/>
    <n v="1"/>
    <n v="3.5714285714285713E-3"/>
    <n v="11"/>
    <n v="3.9285714285714285E-2"/>
    <n v="2"/>
    <n v="7.1428571428571426E-3"/>
    <n v="0"/>
    <n v="0"/>
    <n v="1"/>
    <s v="100%"/>
    <n v="0"/>
    <n v="0.80700000000000005"/>
    <n v="145"/>
    <n v="0.51790000000000003"/>
    <n v="3"/>
    <n v="1.0699999999999999E-2"/>
    <n v="132"/>
    <n v="0"/>
    <n v="0"/>
    <n v="0"/>
    <n v="0"/>
    <n v="0"/>
    <n v="0"/>
    <n v="1"/>
    <n v="3.5714285714285713E-3"/>
    <s v="NDA"/>
    <s v="NDA"/>
    <n v="0"/>
    <s v="80"/>
    <s v="6109"/>
    <s v="80 6109"/>
    <n v="301"/>
  </r>
  <r>
    <x v="301"/>
    <s v="Camden"/>
    <s v="Leap Academy University Charter School"/>
    <s v="KG-12"/>
    <n v="1"/>
    <n v="1553"/>
    <n v="2"/>
    <n v="1.28783000643915E-3"/>
    <n v="548"/>
    <n v="0.35286542176432711"/>
    <n v="986"/>
    <n v="0.63490019317450097"/>
    <n v="6"/>
    <n v="3.8634900193174502E-3"/>
    <n v="0"/>
    <n v="0"/>
    <n v="0"/>
    <n v="0"/>
    <n v="11"/>
    <n v="7.0830650354153256E-3"/>
    <n v="3"/>
    <s v="86.3%"/>
    <s v="13.4%"/>
    <n v="0.876"/>
    <n v="1086"/>
    <n v="0.69930000000000003"/>
    <n v="91"/>
    <n v="5.8599999999999999E-2"/>
    <n v="376"/>
    <n v="201"/>
    <n v="0.12942691564713457"/>
    <n v="1"/>
    <n v="6.43915003219575E-4"/>
    <n v="2"/>
    <n v="1.28783000643915E-3"/>
    <n v="21"/>
    <n v="1.3522215067611075E-2"/>
    <s v="NDA"/>
    <s v="NDA"/>
    <n v="0"/>
    <s v="80"/>
    <s v="7109"/>
    <s v="80 7109"/>
    <n v="302"/>
  </r>
  <r>
    <x v="302"/>
    <s v="Hunterdon"/>
    <s v="Lebanon Borough School District"/>
    <s v="PK-06"/>
    <n v="1"/>
    <n v="89"/>
    <n v="63"/>
    <n v="0.7078651685393258"/>
    <n v="1"/>
    <n v="1.1235955056179775E-2"/>
    <n v="18"/>
    <n v="0.20224719101123595"/>
    <n v="4"/>
    <n v="4.49438202247191E-2"/>
    <n v="1"/>
    <n v="1.1235955056179775E-2"/>
    <n v="0"/>
    <n v="0"/>
    <n v="2"/>
    <n v="2.247191011235955E-2"/>
    <n v="6"/>
    <s v="81.1%"/>
    <s v="7.4%"/>
    <n v="0.126"/>
    <n v="7"/>
    <n v="7.8700000000000006E-2"/>
    <n v="4"/>
    <n v="4.4900000000000002E-2"/>
    <n v="78"/>
    <n v="0"/>
    <n v="0"/>
    <n v="1"/>
    <n v="1.1235955056179775E-2"/>
    <n v="0"/>
    <n v="0"/>
    <n v="1"/>
    <n v="1.1235955056179775E-2"/>
    <n v="123"/>
    <n v="9"/>
    <n v="0"/>
    <s v="19"/>
    <s v="2590"/>
    <s v="19 2590"/>
    <n v="303"/>
  </r>
  <r>
    <x v="303"/>
    <s v="Hunterdon"/>
    <s v="Lebanon Township School District"/>
    <s v="PK-08"/>
    <n v="2"/>
    <n v="558"/>
    <n v="486"/>
    <n v="0.87096774193548387"/>
    <n v="9"/>
    <n v="1.6129032258064516E-2"/>
    <n v="49"/>
    <n v="8.7813620071684584E-2"/>
    <n v="12"/>
    <n v="2.1505376344086023E-2"/>
    <n v="1"/>
    <n v="1.7921146953405018E-3"/>
    <n v="1"/>
    <n v="1.7921146953405018E-3"/>
    <n v="0"/>
    <n v="0"/>
    <n v="3"/>
    <s v="96.6%"/>
    <s v="2.2%"/>
    <n v="7.0000000000000007E-2"/>
    <n v="36"/>
    <n v="6.4500000000000002E-2"/>
    <n v="15"/>
    <n v="2.69E-2"/>
    <n v="507"/>
    <n v="14"/>
    <n v="2.5089605734767026E-2"/>
    <n v="0"/>
    <n v="0"/>
    <n v="0"/>
    <n v="0"/>
    <n v="0"/>
    <n v="0"/>
    <n v="598"/>
    <n v="17"/>
    <n v="0"/>
    <s v="19"/>
    <s v="2600"/>
    <s v="19 2600"/>
    <n v="304"/>
  </r>
  <r>
    <x v="304"/>
    <s v="Burlington"/>
    <s v="Lenape Regional High School District"/>
    <d v="2025-09-12T00:00:00"/>
    <n v="4"/>
    <n v="6485"/>
    <n v="4473"/>
    <n v="0.68974556669236697"/>
    <n v="468"/>
    <n v="7.2166538164996144E-2"/>
    <n v="689"/>
    <n v="0.10624518118735543"/>
    <n v="526"/>
    <n v="8.1110254433307633E-2"/>
    <n v="11"/>
    <n v="1.6962220508866615E-3"/>
    <n v="9"/>
    <n v="1.3878180416345412E-3"/>
    <n v="309"/>
    <n v="4.7648419429452582E-2"/>
    <n v="3"/>
    <s v="91.5%"/>
    <s v="1.9%"/>
    <n v="0.105"/>
    <n v="597"/>
    <n v="9.2100000000000001E-2"/>
    <n v="229"/>
    <n v="3.5299999999999998E-2"/>
    <n v="5659"/>
    <n v="46"/>
    <n v="7.0932922127987666E-3"/>
    <n v="0"/>
    <n v="0"/>
    <n v="122"/>
    <n v="1.8812644564379338E-2"/>
    <n v="11"/>
    <n v="1.6962220508866615E-3"/>
    <n v="7654"/>
    <n v="270"/>
    <n v="0"/>
    <s v="5"/>
    <s v="2610"/>
    <s v="5 2610"/>
    <n v="305"/>
  </r>
  <r>
    <x v="305"/>
    <s v="Sussex"/>
    <s v="Lenape Valley Regional High School District"/>
    <d v="2025-09-12T00:00:00"/>
    <n v="1"/>
    <n v="668"/>
    <n v="450"/>
    <n v="0.67365269461077848"/>
    <n v="19"/>
    <n v="2.8443113772455089E-2"/>
    <n v="159"/>
    <n v="0.23802395209580837"/>
    <n v="19"/>
    <n v="2.8443113772455089E-2"/>
    <n v="1"/>
    <n v="1.4970059880239522E-3"/>
    <n v="1"/>
    <n v="1.4970059880239522E-3"/>
    <n v="19"/>
    <n v="2.8443113772455089E-2"/>
    <n v="3"/>
    <s v="85.7%"/>
    <s v="10.7%"/>
    <n v="0.129"/>
    <n v="56"/>
    <n v="8.3799999999999999E-2"/>
    <n v="34"/>
    <n v="5.0900000000000001E-2"/>
    <n v="578"/>
    <n v="20"/>
    <n v="2.9940119760479042E-2"/>
    <n v="0"/>
    <n v="0"/>
    <n v="1"/>
    <n v="1.4970059880239522E-3"/>
    <n v="2"/>
    <n v="2.9940119760479044E-3"/>
    <n v="737"/>
    <n v="32"/>
    <n v="1"/>
    <s v="37"/>
    <s v="2615"/>
    <s v="37 2615"/>
    <n v="306"/>
  </r>
  <r>
    <x v="306"/>
    <s v="Bergen"/>
    <s v="Leonia Public School District"/>
    <s v="PK-12"/>
    <n v="3"/>
    <n v="2054"/>
    <n v="427"/>
    <n v="0.20788704965920154"/>
    <n v="78"/>
    <n v="3.7974683544303799E-2"/>
    <n v="521"/>
    <n v="0.25365141187925999"/>
    <n v="889"/>
    <n v="0.43281402142161635"/>
    <n v="6"/>
    <n v="2.9211295034079843E-3"/>
    <n v="8"/>
    <n v="3.8948393378773127E-3"/>
    <n v="125"/>
    <n v="6.0856864654333008E-2"/>
    <n v="6"/>
    <s v="55.9%"/>
    <s v="10.4%"/>
    <n v="0.14899999999999999"/>
    <n v="243"/>
    <n v="0.1183"/>
    <n v="99"/>
    <n v="4.82E-2"/>
    <n v="1712"/>
    <n v="103"/>
    <n v="5.0146056475170397E-2"/>
    <n v="0"/>
    <n v="0"/>
    <n v="0"/>
    <n v="0"/>
    <n v="4"/>
    <n v="1.9474196689386564E-3"/>
    <n v="1612"/>
    <n v="117"/>
    <n v="0"/>
    <s v="3"/>
    <s v="2620"/>
    <s v="3 2620"/>
    <n v="307"/>
  </r>
  <r>
    <x v="307"/>
    <s v="Morris"/>
    <s v="Lincoln Park School District"/>
    <s v="PK-08"/>
    <n v="2"/>
    <n v="888"/>
    <n v="558"/>
    <n v="0.6283783783783784"/>
    <n v="17"/>
    <n v="1.9144144144144143E-2"/>
    <n v="234"/>
    <n v="0.26351351351351349"/>
    <n v="55"/>
    <n v="6.1936936936936936E-2"/>
    <n v="2"/>
    <n v="2.2522522522522522E-3"/>
    <n v="3"/>
    <n v="3.3783783783783786E-3"/>
    <n v="19"/>
    <n v="2.1396396396396396E-2"/>
    <n v="6"/>
    <s v="75.4%"/>
    <s v="8.1%"/>
    <n v="0.17399999999999999"/>
    <n v="97"/>
    <n v="0.10920000000000001"/>
    <n v="28"/>
    <n v="3.15E-2"/>
    <n v="763"/>
    <n v="38"/>
    <n v="4.2792792792792793E-2"/>
    <n v="0"/>
    <n v="0"/>
    <n v="1"/>
    <n v="1.1261261261261261E-3"/>
    <n v="0"/>
    <n v="0"/>
    <n v="1354"/>
    <n v="91"/>
    <n v="0"/>
    <s v="27"/>
    <s v="2650"/>
    <s v="27 2650"/>
    <n v="308"/>
  </r>
  <r>
    <x v="308"/>
    <s v="Union"/>
    <s v="Linden Public School District"/>
    <s v="PK-12"/>
    <n v="11"/>
    <n v="6347.5"/>
    <n v="862.5"/>
    <n v="0.13588026782197715"/>
    <n v="1943.5"/>
    <n v="0.30618353682552185"/>
    <n v="3109"/>
    <n v="0.48979913351713272"/>
    <n v="153"/>
    <n v="2.4103977944072468E-2"/>
    <n v="20"/>
    <n v="3.1508467900748325E-3"/>
    <n v="10"/>
    <n v="1.5754233950374162E-3"/>
    <n v="249.5"/>
    <n v="3.9306813706183538E-2"/>
    <n v="5"/>
    <s v="74.4%"/>
    <s v="16.9%"/>
    <n v="0.61099999999999999"/>
    <n v="3165"/>
    <n v="0.49859999999999999"/>
    <n v="700"/>
    <n v="0.1103"/>
    <n v="2482.5"/>
    <n v="942"/>
    <n v="0.14840488381252462"/>
    <n v="0"/>
    <n v="0"/>
    <n v="14"/>
    <n v="2.2055927530523827E-3"/>
    <n v="41.5"/>
    <n v="6.5380070894052776E-3"/>
    <n v="6988"/>
    <n v="1004"/>
    <n v="0"/>
    <s v="39"/>
    <s v="2660"/>
    <s v="39 2660"/>
    <n v="309"/>
  </r>
  <r>
    <x v="309"/>
    <s v="Camden"/>
    <s v="Lindenwold Public School District"/>
    <s v="PK-12"/>
    <n v="5"/>
    <n v="3098"/>
    <n v="194"/>
    <n v="6.2621045836023237E-2"/>
    <n v="918"/>
    <n v="0.2963202065848935"/>
    <n v="1859"/>
    <n v="0.60006455777921242"/>
    <n v="46"/>
    <n v="1.4848289218850872E-2"/>
    <n v="6"/>
    <n v="1.9367333763718529E-3"/>
    <n v="4"/>
    <n v="1.2911555842479018E-3"/>
    <n v="71"/>
    <n v="2.2918011620400257E-2"/>
    <n v="3"/>
    <s v="54.2%"/>
    <s v="45.1%"/>
    <n v="0.77"/>
    <n v="2249"/>
    <n v="0.72599999999999998"/>
    <n v="225"/>
    <n v="7.2599999999999998E-2"/>
    <n v="624"/>
    <n v="882"/>
    <n v="0.28469980632666236"/>
    <n v="2"/>
    <n v="6.4557779212395089E-4"/>
    <n v="15"/>
    <n v="4.8418334409296316E-3"/>
    <n v="175"/>
    <n v="5.6488056810845705E-2"/>
    <n v="3354"/>
    <n v="931"/>
    <n v="0"/>
    <s v="7"/>
    <s v="2670"/>
    <s v="7 2670"/>
    <n v="310"/>
  </r>
  <r>
    <x v="310"/>
    <s v="Essex"/>
    <s v="Link Community Charter School"/>
    <s v="KG-08"/>
    <n v="1"/>
    <n v="358"/>
    <n v="1"/>
    <n v="2.7932960893854749E-3"/>
    <n v="318"/>
    <n v="0.88826815642458101"/>
    <n v="35"/>
    <n v="9.7765363128491614E-2"/>
    <n v="2"/>
    <n v="5.5865921787709499E-3"/>
    <n v="1"/>
    <n v="2.7932960893854749E-3"/>
    <n v="0"/>
    <n v="0"/>
    <n v="1"/>
    <n v="2.7932960893854749E-3"/>
    <n v="4"/>
    <s v="93.7%"/>
    <s v="2.4%"/>
    <n v="0.67600000000000005"/>
    <n v="203"/>
    <n v="0.56699999999999995"/>
    <n v="37"/>
    <n v="0.10340000000000001"/>
    <n v="118"/>
    <n v="10"/>
    <n v="2.7932960893854747E-2"/>
    <n v="0"/>
    <n v="0"/>
    <n v="0"/>
    <n v="0"/>
    <n v="2"/>
    <n v="5.5865921787709499E-3"/>
    <s v="NDA"/>
    <s v="NDA"/>
    <n v="0"/>
    <s v="80"/>
    <s v="6099"/>
    <s v="80 6099"/>
    <n v="311"/>
  </r>
  <r>
    <x v="311"/>
    <s v="Atlantic"/>
    <s v="Linwood City School District"/>
    <s v="PK-08"/>
    <n v="2"/>
    <n v="787"/>
    <n v="643"/>
    <n v="0.81702668360864039"/>
    <n v="6"/>
    <n v="7.6238881829733167E-3"/>
    <n v="60"/>
    <n v="7.6238881829733166E-2"/>
    <n v="35"/>
    <n v="4.4472681067344345E-2"/>
    <n v="0"/>
    <n v="0"/>
    <n v="0"/>
    <n v="0"/>
    <n v="43"/>
    <n v="5.4637865311308764E-2"/>
    <n v="3"/>
    <s v="95.2%"/>
    <s v="2.4%"/>
    <n v="9.1999999999999998E-2"/>
    <n v="54"/>
    <n v="6.8599999999999994E-2"/>
    <n v="15"/>
    <n v="1.9099999999999999E-2"/>
    <n v="718"/>
    <n v="10"/>
    <n v="1.2706480304955527E-2"/>
    <n v="1"/>
    <n v="1.2706480304955528E-3"/>
    <n v="17"/>
    <n v="2.1601016518424398E-2"/>
    <n v="3"/>
    <n v="3.8119440914866584E-3"/>
    <n v="827"/>
    <n v="37"/>
    <n v="0"/>
    <s v="1"/>
    <s v="2680"/>
    <s v="1 2680"/>
    <n v="312"/>
  </r>
  <r>
    <x v="312"/>
    <s v="Ocean"/>
    <s v="Little Egg Harbor Township School District"/>
    <s v="PK-06"/>
    <n v="3"/>
    <n v="1676"/>
    <n v="1333"/>
    <n v="0.79534606205250602"/>
    <n v="71"/>
    <n v="4.2362768496420046E-2"/>
    <n v="185"/>
    <n v="0.110381861575179"/>
    <n v="17"/>
    <n v="1.0143198090692125E-2"/>
    <n v="4"/>
    <n v="2.3866348448687352E-3"/>
    <n v="4"/>
    <n v="2.3866348448687352E-3"/>
    <n v="62"/>
    <n v="3.6992840095465392E-2"/>
    <n v="3"/>
    <s v="96.5%"/>
    <s v="2.8%"/>
    <n v="0.47699999999999998"/>
    <n v="628"/>
    <n v="0.37469999999999998"/>
    <n v="193"/>
    <n v="0.1152"/>
    <n v="855"/>
    <n v="27"/>
    <n v="1.6109785202863963E-2"/>
    <n v="0"/>
    <n v="0"/>
    <n v="39"/>
    <n v="2.3269689737470168E-2"/>
    <n v="10"/>
    <n v="5.9665871121718375E-3"/>
    <n v="1447"/>
    <n v="153"/>
    <n v="0"/>
    <s v="29"/>
    <s v="2690"/>
    <s v="29 2690"/>
    <n v="313"/>
  </r>
  <r>
    <x v="313"/>
    <s v="Passaic"/>
    <s v="Little Falls Township Public School District"/>
    <s v="PK-08"/>
    <n v="3"/>
    <n v="932"/>
    <n v="576"/>
    <n v="0.61802575107296143"/>
    <n v="20"/>
    <n v="2.1459227467811159E-2"/>
    <n v="248"/>
    <n v="0.26609442060085836"/>
    <n v="58"/>
    <n v="6.2231759656652362E-2"/>
    <n v="1"/>
    <n v="1.0729613733905579E-3"/>
    <n v="1"/>
    <n v="1.0729613733905579E-3"/>
    <n v="28"/>
    <n v="3.0042918454935622E-2"/>
    <n v="5"/>
    <s v="87.9%"/>
    <s v="4.9%"/>
    <n v="0.21199999999999999"/>
    <n v="175"/>
    <n v="0.18779999999999999"/>
    <n v="33"/>
    <n v="3.5400000000000001E-2"/>
    <n v="724"/>
    <n v="33"/>
    <n v="3.5407725321888413E-2"/>
    <n v="0"/>
    <n v="0"/>
    <n v="12"/>
    <n v="1.2875536480686695E-2"/>
    <n v="5"/>
    <n v="5.3648068669527897E-3"/>
    <n v="1010"/>
    <n v="80"/>
    <n v="0"/>
    <s v="31"/>
    <s v="2700"/>
    <s v="31 2700"/>
    <n v="314"/>
  </r>
  <r>
    <x v="314"/>
    <s v="Bergen"/>
    <s v="Little Ferry Public School District"/>
    <s v="PK-08"/>
    <n v="2"/>
    <n v="852"/>
    <n v="212"/>
    <n v="0.24882629107981222"/>
    <n v="24"/>
    <n v="2.8169014084507043E-2"/>
    <n v="440"/>
    <n v="0.51643192488262912"/>
    <n v="154"/>
    <n v="0.18075117370892019"/>
    <n v="1"/>
    <n v="1.1737089201877935E-3"/>
    <n v="7"/>
    <n v="8.2159624413145546E-3"/>
    <n v="14"/>
    <n v="1.6431924882629109E-2"/>
    <n v="6"/>
    <s v="61.2%"/>
    <s v="19.9%"/>
    <n v="0.39500000000000002"/>
    <n v="233"/>
    <n v="0.27350000000000002"/>
    <n v="54"/>
    <n v="6.3399999999999998E-2"/>
    <n v="565"/>
    <n v="50"/>
    <n v="5.8685446009389672E-2"/>
    <n v="0"/>
    <n v="0"/>
    <n v="1"/>
    <n v="1.1737089201877935E-3"/>
    <n v="2"/>
    <n v="2.3474178403755869E-3"/>
    <n v="1374"/>
    <n v="167"/>
    <n v="0"/>
    <s v="3"/>
    <s v="2710"/>
    <s v="3 2710"/>
    <n v="315"/>
  </r>
  <r>
    <x v="315"/>
    <s v="Monmouth"/>
    <s v="Little Silver Boro School District"/>
    <s v="PK-08"/>
    <n v="2"/>
    <n v="716"/>
    <n v="643"/>
    <n v="0.89804469273743015"/>
    <n v="1"/>
    <n v="1.3966480446927375E-3"/>
    <n v="37"/>
    <n v="5.1675977653631286E-2"/>
    <n v="11"/>
    <n v="1.5363128491620111E-2"/>
    <n v="0"/>
    <n v="0"/>
    <n v="0"/>
    <n v="0"/>
    <n v="24"/>
    <n v="3.3519553072625698E-2"/>
    <n v="2"/>
    <s v="97.9%"/>
    <n v="0"/>
    <n v="1E-3"/>
    <n v="0"/>
    <n v="0"/>
    <n v="1"/>
    <n v="1.4E-3"/>
    <n v="715"/>
    <n v="0"/>
    <n v="0"/>
    <n v="0"/>
    <n v="0"/>
    <n v="2"/>
    <n v="2.7932960893854749E-3"/>
    <n v="0"/>
    <n v="0"/>
    <n v="836"/>
    <n v="12"/>
    <n v="0"/>
    <s v="25"/>
    <s v="2720"/>
    <s v="25 2720"/>
    <n v="316"/>
  </r>
  <r>
    <x v="316"/>
    <s v="Essex"/>
    <s v="Livingston Board Of Education School District"/>
    <s v="PK-12"/>
    <n v="9"/>
    <n v="6439"/>
    <n v="2781"/>
    <n v="0.43189936325516387"/>
    <n v="275"/>
    <n v="4.2708495107936013E-2"/>
    <n v="365"/>
    <n v="5.6685820779624169E-2"/>
    <n v="2733"/>
    <n v="0.42444478956359682"/>
    <n v="23"/>
    <n v="3.5719832272091941E-3"/>
    <n v="9"/>
    <n v="1.397732567168815E-3"/>
    <n v="253"/>
    <n v="3.9291815499301136E-2"/>
    <n v="6"/>
    <s v="61.3%"/>
    <s v="3%"/>
    <n v="1.9E-2"/>
    <n v="112"/>
    <n v="1.7399999999999999E-2"/>
    <n v="29"/>
    <n v="4.4999999999999997E-3"/>
    <n v="6298"/>
    <n v="130"/>
    <n v="2.0189470414660661E-2"/>
    <n v="0"/>
    <n v="0"/>
    <n v="0"/>
    <n v="0"/>
    <n v="4"/>
    <n v="6.2121447429725114E-4"/>
    <n v="6366"/>
    <n v="163"/>
    <n v="1"/>
    <s v="13"/>
    <s v="2730"/>
    <s v="13 2730"/>
    <n v="317"/>
  </r>
  <r>
    <x v="317"/>
    <s v="Bergen"/>
    <s v="Lodi School District"/>
    <s v="PK-12"/>
    <n v="7"/>
    <n v="3064"/>
    <n v="672.5"/>
    <n v="0.21948433420365535"/>
    <n v="235.5"/>
    <n v="7.6860313315926895E-2"/>
    <n v="1896.5"/>
    <n v="0.61896214099216706"/>
    <n v="192"/>
    <n v="6.2663185378590072E-2"/>
    <n v="5"/>
    <n v="1.6318537859007832E-3"/>
    <n v="8"/>
    <n v="2.6109660574412533E-3"/>
    <n v="54.5"/>
    <n v="1.7787206266318537E-2"/>
    <n v="6"/>
    <s v="43.7%"/>
    <s v="38.7%"/>
    <n v="0.52500000000000002"/>
    <n v="1216.5"/>
    <n v="0.39700000000000002"/>
    <n v="536"/>
    <n v="0.1749"/>
    <n v="1311.5"/>
    <n v="326"/>
    <n v="0.10639686684073107"/>
    <n v="0"/>
    <n v="0"/>
    <n v="0"/>
    <n v="0"/>
    <n v="14"/>
    <n v="4.5691906005221935E-3"/>
    <n v="3706"/>
    <n v="510"/>
    <n v="0"/>
    <s v="3"/>
    <s v="2740"/>
    <s v="3 2740"/>
    <n v="318"/>
  </r>
  <r>
    <x v="318"/>
    <s v="Gloucester"/>
    <s v="Logan Township School District"/>
    <s v="PK-08"/>
    <n v="3"/>
    <n v="820"/>
    <n v="592"/>
    <n v="0.7219512195121951"/>
    <n v="67"/>
    <n v="8.1707317073170735E-2"/>
    <n v="79"/>
    <n v="9.6341463414634149E-2"/>
    <n v="26"/>
    <n v="3.1707317073170732E-2"/>
    <n v="1"/>
    <n v="1.2195121951219512E-3"/>
    <n v="1"/>
    <n v="1.2195121951219512E-3"/>
    <n v="54"/>
    <n v="6.5853658536585369E-2"/>
    <n v="3"/>
    <s v="96.9%"/>
    <s v="1.4%"/>
    <n v="0.19900000000000001"/>
    <n v="109"/>
    <n v="0.13289999999999999"/>
    <n v="48"/>
    <n v="5.8500000000000003E-2"/>
    <n v="663"/>
    <n v="6"/>
    <n v="7.3170731707317077E-3"/>
    <n v="2"/>
    <n v="2.4390243902439024E-3"/>
    <n v="0"/>
    <n v="0"/>
    <n v="2"/>
    <n v="2.4390243902439024E-3"/>
    <n v="1147"/>
    <n v="64"/>
    <n v="0"/>
    <s v="15"/>
    <s v="2750"/>
    <s v="15 2750"/>
    <n v="319"/>
  </r>
  <r>
    <x v="319"/>
    <s v="Ocean"/>
    <s v="Long Beach Island Consolidated School District"/>
    <s v="PK-06"/>
    <n v="2"/>
    <n v="189"/>
    <n v="161"/>
    <n v="0.85185185185185186"/>
    <n v="0"/>
    <n v="0"/>
    <n v="18"/>
    <n v="9.5238095238095233E-2"/>
    <n v="8"/>
    <n v="4.2328042328042326E-2"/>
    <n v="0"/>
    <n v="0"/>
    <n v="0"/>
    <n v="0"/>
    <n v="2"/>
    <n v="1.0582010582010581E-2"/>
    <n v="5"/>
    <s v="89.3%"/>
    <s v="8.3%"/>
    <n v="0.107"/>
    <n v="12"/>
    <n v="6.3500000000000001E-2"/>
    <n v="1"/>
    <n v="5.3E-3"/>
    <n v="176"/>
    <n v="0"/>
    <n v="0"/>
    <n v="0"/>
    <n v="0"/>
    <n v="0"/>
    <n v="0"/>
    <n v="2"/>
    <n v="1.0582010582010581E-2"/>
    <n v="226"/>
    <n v="12"/>
    <n v="0"/>
    <s v="29"/>
    <s v="2760"/>
    <s v="29 2760"/>
    <n v="320"/>
  </r>
  <r>
    <x v="320"/>
    <s v="Monmouth"/>
    <s v="Long Branch Public School District"/>
    <s v="PK-12"/>
    <n v="8"/>
    <n v="5319.5"/>
    <n v="1079"/>
    <n v="0.202838612651565"/>
    <n v="566"/>
    <n v="0.10640097753548265"/>
    <n v="3489.5"/>
    <n v="0.65598270514146062"/>
    <n v="24.5"/>
    <n v="4.6056960240624121E-3"/>
    <n v="8.5"/>
    <n v="1.5978945389604287E-3"/>
    <n v="0"/>
    <n v="0"/>
    <n v="152"/>
    <n v="2.8574114108468843E-2"/>
    <n v="4"/>
    <s v="34%"/>
    <s v="41.8%"/>
    <n v="0.75600000000000001"/>
    <n v="3478.5"/>
    <n v="0.65390000000000004"/>
    <n v="580"/>
    <n v="0.109"/>
    <n v="1261"/>
    <n v="1472"/>
    <n v="0.27671773662938248"/>
    <n v="0"/>
    <n v="0"/>
    <n v="0"/>
    <n v="0"/>
    <n v="413.5"/>
    <n v="7.7732869630604384E-2"/>
    <n v="4608"/>
    <n v="987"/>
    <n v="0"/>
    <s v="25"/>
    <s v="2770"/>
    <s v="25 2770"/>
    <n v="321"/>
  </r>
  <r>
    <x v="321"/>
    <s v="Morris"/>
    <s v="Long Hill Township School District"/>
    <s v="PK-08"/>
    <n v="3"/>
    <n v="854"/>
    <n v="615"/>
    <n v="0.72014051522248246"/>
    <n v="7"/>
    <n v="8.1967213114754103E-3"/>
    <n v="136"/>
    <n v="0.15925058548009369"/>
    <n v="66"/>
    <n v="7.7283372365339581E-2"/>
    <n v="0"/>
    <n v="0"/>
    <n v="1"/>
    <n v="1.17096018735363E-3"/>
    <n v="29"/>
    <n v="3.3957845433255272E-2"/>
    <n v="6"/>
    <s v="83%"/>
    <s v="8.3%"/>
    <n v="5.7000000000000002E-2"/>
    <n v="48"/>
    <n v="5.62E-2"/>
    <n v="9"/>
    <n v="1.0500000000000001E-2"/>
    <n v="797"/>
    <n v="35"/>
    <n v="4.0983606557377046E-2"/>
    <n v="0"/>
    <n v="0"/>
    <n v="2"/>
    <n v="2.34192037470726E-3"/>
    <n v="0"/>
    <n v="0"/>
    <n v="977"/>
    <n v="28"/>
    <n v="0"/>
    <s v="27"/>
    <s v="4000"/>
    <s v="27 4000"/>
    <n v="322"/>
  </r>
  <r>
    <x v="322"/>
    <s v="Warren"/>
    <s v="Lopatcong Township School District"/>
    <s v="PK-08"/>
    <n v="2"/>
    <n v="722"/>
    <n v="381"/>
    <n v="0.52770083102493071"/>
    <n v="148"/>
    <n v="0.20498614958448755"/>
    <n v="116"/>
    <n v="0.16066481994459833"/>
    <n v="62"/>
    <n v="8.5872576177285317E-2"/>
    <n v="2"/>
    <n v="2.7700831024930748E-3"/>
    <n v="1"/>
    <n v="1.3850415512465374E-3"/>
    <n v="12"/>
    <n v="1.662049861495845E-2"/>
    <n v="4"/>
    <s v="90.6%"/>
    <s v="4.6%"/>
    <n v="0.113"/>
    <n v="99"/>
    <n v="0.1371"/>
    <n v="18"/>
    <n v="2.4899999999999999E-2"/>
    <n v="605"/>
    <n v="6"/>
    <n v="8.3102493074792248E-3"/>
    <n v="0"/>
    <n v="0"/>
    <n v="1"/>
    <n v="1.3850415512465374E-3"/>
    <n v="4"/>
    <n v="5.5401662049861496E-3"/>
    <n v="1211"/>
    <n v="77"/>
    <n v="0"/>
    <s v="41"/>
    <s v="2790"/>
    <s v="41 2790"/>
    <n v="323"/>
  </r>
  <r>
    <x v="323"/>
    <s v="Cape May"/>
    <s v="Lower Cape May Regional School District"/>
    <d v="2025-07-12T00:00:00"/>
    <n v="2"/>
    <n v="1126.5"/>
    <n v="856.5"/>
    <n v="0.76031957390146476"/>
    <n v="62"/>
    <n v="5.5037727474478472E-2"/>
    <n v="185"/>
    <n v="0.164225477141589"/>
    <n v="7"/>
    <n v="6.2139369729249886E-3"/>
    <n v="0"/>
    <n v="0"/>
    <n v="4"/>
    <n v="3.5508211273857079E-3"/>
    <n v="12"/>
    <n v="1.0652463382157125E-2"/>
    <n v="3"/>
    <s v="95.8%"/>
    <s v="3%"/>
    <n v="0.377"/>
    <n v="379"/>
    <n v="0.33639999999999998"/>
    <n v="96"/>
    <n v="8.5199999999999998E-2"/>
    <n v="651.5"/>
    <n v="37"/>
    <n v="3.2845095428317796E-2"/>
    <n v="1"/>
    <n v="8.8770528184642697E-4"/>
    <n v="28"/>
    <n v="2.4855747891699954E-2"/>
    <n v="8"/>
    <n v="7.1016422547714158E-3"/>
    <n v="1524"/>
    <n v="206"/>
    <n v="0"/>
    <s v="9"/>
    <s v="2820"/>
    <s v="9 2820"/>
    <n v="324"/>
  </r>
  <r>
    <x v="324"/>
    <s v="Cape May"/>
    <s v="Lower Township Elementary School District"/>
    <s v="PK-06"/>
    <n v="4"/>
    <n v="1430"/>
    <n v="1099"/>
    <n v="0.76853146853146859"/>
    <n v="66"/>
    <n v="4.6153846153846156E-2"/>
    <n v="234"/>
    <n v="0.16363636363636364"/>
    <n v="5"/>
    <n v="3.4965034965034965E-3"/>
    <n v="2"/>
    <n v="1.3986013986013986E-3"/>
    <n v="4"/>
    <n v="2.7972027972027972E-3"/>
    <n v="20"/>
    <n v="1.3986013986013986E-2"/>
    <n v="3"/>
    <s v="89.7%"/>
    <s v="9%"/>
    <n v="0.45400000000000001"/>
    <n v="566"/>
    <n v="0.39579999999999999"/>
    <n v="115"/>
    <n v="8.0399999999999999E-2"/>
    <n v="749"/>
    <n v="96"/>
    <n v="6.7132867132867133E-2"/>
    <n v="0"/>
    <n v="0"/>
    <n v="25"/>
    <n v="1.7482517482517484E-2"/>
    <n v="17"/>
    <n v="1.1888111888111888E-2"/>
    <n v="1327"/>
    <n v="213"/>
    <n v="0"/>
    <s v="9"/>
    <s v="2840"/>
    <s v="9 2840"/>
    <n v="325"/>
  </r>
  <r>
    <x v="325"/>
    <s v="Burlington"/>
    <s v="Lumberton Township Board Of Education"/>
    <s v="PK-08"/>
    <n v="3"/>
    <n v="1170"/>
    <n v="484"/>
    <n v="0.41367521367521365"/>
    <n v="309"/>
    <n v="0.26410256410256411"/>
    <n v="186"/>
    <n v="0.15897435897435896"/>
    <n v="55"/>
    <n v="4.7008547008547008E-2"/>
    <n v="4"/>
    <n v="3.4188034188034188E-3"/>
    <n v="2"/>
    <n v="1.7094017094017094E-3"/>
    <n v="130"/>
    <n v="0.1111111111111111"/>
    <n v="3"/>
    <s v="93.2%"/>
    <s v="2.3%"/>
    <n v="0.29299999999999998"/>
    <n v="263"/>
    <n v="0.2248"/>
    <n v="75"/>
    <n v="6.4100000000000004E-2"/>
    <n v="832"/>
    <n v="45"/>
    <n v="3.8461538461538464E-2"/>
    <n v="0"/>
    <n v="0"/>
    <n v="41"/>
    <n v="3.5042735042735043E-2"/>
    <n v="16"/>
    <n v="1.3675213675213675E-2"/>
    <n v="1412"/>
    <n v="74"/>
    <n v="0"/>
    <s v="5"/>
    <s v="2850"/>
    <s v="5 2850"/>
    <n v="326"/>
  </r>
  <r>
    <x v="326"/>
    <s v="Bergen"/>
    <s v="Lyndhurst Public School District"/>
    <s v="PK-12"/>
    <n v="9"/>
    <n v="2615.5"/>
    <n v="1215.5"/>
    <n v="0.46472949722806345"/>
    <n v="99"/>
    <n v="3.7851271267444087E-2"/>
    <n v="1135.5"/>
    <n v="0.4341426113553814"/>
    <n v="84.5"/>
    <n v="3.2307398203020456E-2"/>
    <n v="2"/>
    <n v="7.6467214681705221E-4"/>
    <n v="1"/>
    <n v="3.823360734085261E-4"/>
    <n v="78"/>
    <n v="2.9822213725865035E-2"/>
    <n v="4"/>
    <s v="85.6%"/>
    <s v="8.6%"/>
    <n v="0.28799999999999998"/>
    <n v="641.5"/>
    <n v="0.24529999999999999"/>
    <n v="226.5"/>
    <n v="8.6599999999999996E-2"/>
    <n v="1747.5"/>
    <n v="114"/>
    <n v="4.3586312368571974E-2"/>
    <n v="0"/>
    <n v="0"/>
    <n v="11"/>
    <n v="4.2056968074937872E-3"/>
    <n v="10"/>
    <n v="3.8233607340852609E-3"/>
    <n v="2945"/>
    <n v="246"/>
    <n v="0"/>
    <s v="3"/>
    <s v="2860"/>
    <s v="3 2860"/>
    <n v="327"/>
  </r>
  <r>
    <x v="327"/>
    <s v="Morris"/>
    <s v="Madison Public School District"/>
    <s v="PK-12"/>
    <n v="5"/>
    <n v="2464"/>
    <n v="1755.5"/>
    <n v="0.71245941558441561"/>
    <n v="62"/>
    <n v="2.5162337662337664E-2"/>
    <n v="349.5"/>
    <n v="0.14184253246753248"/>
    <n v="211"/>
    <n v="8.563311688311688E-2"/>
    <n v="1"/>
    <n v="0"/>
    <n v="1"/>
    <n v="4.0584415584415587E-4"/>
    <n v="84"/>
    <n v="3.4090909090909088E-2"/>
    <n v="3"/>
    <s v="86.5%"/>
    <s v="7.9%"/>
    <n v="8.2000000000000003E-2"/>
    <n v="89.5"/>
    <n v="3.6299999999999999E-2"/>
    <n v="17"/>
    <n v="6.8999999999999999E-3"/>
    <n v="2357.5"/>
    <n v="83"/>
    <n v="3.3685064935064936E-2"/>
    <n v="1"/>
    <n v="0"/>
    <n v="1"/>
    <n v="4.0584415584415587E-4"/>
    <n v="1"/>
    <n v="4.0584415584415587E-4"/>
    <n v="2860"/>
    <n v="94"/>
    <n v="1"/>
    <s v="27"/>
    <s v="2870"/>
    <s v="27 2870"/>
    <n v="328"/>
  </r>
  <r>
    <x v="328"/>
    <s v="Camden"/>
    <s v="Magnolia School District"/>
    <s v="PK-08"/>
    <n v="1"/>
    <n v="399"/>
    <n v="176"/>
    <n v="0.44110275689223055"/>
    <n v="84"/>
    <n v="0.21052631578947367"/>
    <n v="88"/>
    <n v="0.22055137844611528"/>
    <n v="11"/>
    <n v="2.7568922305764409E-2"/>
    <n v="1"/>
    <n v="2.5062656641604009E-3"/>
    <n v="1"/>
    <n v="2.5062656641604009E-3"/>
    <n v="38"/>
    <n v="9.5238095238095233E-2"/>
    <n v="2"/>
    <s v="99.7%"/>
    <n v="0"/>
    <n v="0.38"/>
    <n v="150"/>
    <n v="0.37590000000000001"/>
    <n v="24"/>
    <n v="6.0199999999999997E-2"/>
    <n v="225"/>
    <n v="8"/>
    <n v="2.0050125313283207E-2"/>
    <n v="0"/>
    <n v="0"/>
    <n v="0"/>
    <n v="0"/>
    <n v="5"/>
    <n v="1.2531328320802004E-2"/>
    <n v="439"/>
    <n v="58"/>
    <n v="0"/>
    <s v="7"/>
    <s v="2890"/>
    <s v="7 2890"/>
    <n v="329"/>
  </r>
  <r>
    <x v="329"/>
    <s v="Bergen"/>
    <s v="Mahwah Township Public School District"/>
    <s v="PK-12"/>
    <n v="6"/>
    <n v="2758"/>
    <n v="1667"/>
    <n v="0.60442349528643946"/>
    <n v="97"/>
    <n v="3.5170413343002173E-2"/>
    <n v="369"/>
    <n v="0.13379260333575055"/>
    <n v="446"/>
    <n v="0.16171138506163887"/>
    <n v="12"/>
    <n v="4.3509789702683103E-3"/>
    <n v="2"/>
    <n v="7.2516316171138508E-4"/>
    <n v="165"/>
    <n v="5.9825960841189268E-2"/>
    <n v="5"/>
    <s v="88%"/>
    <s v="3.2%"/>
    <n v="0.109"/>
    <n v="194"/>
    <n v="7.0300000000000001E-2"/>
    <n v="58"/>
    <n v="2.1000000000000001E-2"/>
    <n v="2506"/>
    <n v="70"/>
    <n v="2.5380710659898477E-2"/>
    <n v="0"/>
    <n v="0"/>
    <n v="17"/>
    <n v="6.163886874546773E-3"/>
    <n v="3"/>
    <n v="1.0877447425670776E-3"/>
    <n v="3246"/>
    <n v="118"/>
    <n v="0"/>
    <s v="3"/>
    <s v="2900"/>
    <s v="3 2900"/>
    <n v="330"/>
  </r>
  <r>
    <x v="330"/>
    <s v="Atlantic"/>
    <s v="Mainland Regional High School"/>
    <d v="2025-09-12T00:00:00"/>
    <n v="1"/>
    <n v="1170"/>
    <n v="741"/>
    <n v="0.6333333333333333"/>
    <n v="50"/>
    <n v="4.2735042735042736E-2"/>
    <n v="243"/>
    <n v="0.2076923076923077"/>
    <n v="66"/>
    <n v="5.6410256410256411E-2"/>
    <n v="0"/>
    <n v="0"/>
    <n v="0"/>
    <n v="0"/>
    <n v="70"/>
    <n v="5.9829059829059832E-2"/>
    <n v="3"/>
    <s v="88.5%"/>
    <s v="7.2%"/>
    <n v="0.20300000000000001"/>
    <n v="177"/>
    <n v="0.15129999999999999"/>
    <n v="36"/>
    <n v="3.0800000000000001E-2"/>
    <n v="957"/>
    <n v="24"/>
    <n v="2.0512820512820513E-2"/>
    <n v="0"/>
    <n v="0"/>
    <n v="0"/>
    <n v="0"/>
    <n v="14"/>
    <n v="1.1965811965811967E-2"/>
    <n v="1461"/>
    <n v="122"/>
    <n v="0"/>
    <s v="1"/>
    <s v="2910"/>
    <s v="1 2910"/>
    <n v="331"/>
  </r>
  <r>
    <x v="331"/>
    <s v="Monmouth"/>
    <s v="Manalapan-Englishtown Regional School District"/>
    <s v="PK-08"/>
    <n v="8"/>
    <n v="4635"/>
    <n v="3309"/>
    <n v="0.71391585760517795"/>
    <n v="82"/>
    <n v="1.7691477885652642E-2"/>
    <n v="581"/>
    <n v="0.12535059331175835"/>
    <n v="491"/>
    <n v="0.10593311758360302"/>
    <n v="2"/>
    <n v="0"/>
    <n v="10"/>
    <n v="2.1574973031283709E-3"/>
    <n v="160"/>
    <n v="3.4519956850053934E-2"/>
    <n v="4"/>
    <s v="85.1%"/>
    <s v="1.7%"/>
    <n v="8.4000000000000005E-2"/>
    <n v="385"/>
    <n v="8.3099999999999993E-2"/>
    <n v="127"/>
    <n v="2.7400000000000001E-2"/>
    <n v="4123"/>
    <n v="110"/>
    <n v="2.3732470334412083E-2"/>
    <n v="0"/>
    <n v="0"/>
    <n v="5"/>
    <n v="1.0787486515641855E-3"/>
    <n v="3"/>
    <n v="6.4724919093851134E-4"/>
    <n v="4790"/>
    <n v="189"/>
    <n v="0"/>
    <s v="25"/>
    <s v="2920"/>
    <s v="25 2920"/>
    <n v="332"/>
  </r>
  <r>
    <x v="332"/>
    <s v="Monmouth"/>
    <s v="Manasquan School District"/>
    <s v="PK-12"/>
    <n v="2"/>
    <n v="1433"/>
    <n v="1188"/>
    <n v="0.82903000697836704"/>
    <n v="13.5"/>
    <n v="9.4207955338450802E-3"/>
    <n v="193"/>
    <n v="0.1346824842986741"/>
    <n v="17"/>
    <n v="1.1863224005582694E-2"/>
    <n v="3"/>
    <n v="2.0935101186322401E-3"/>
    <n v="2"/>
    <n v="1.3956734124214933E-3"/>
    <n v="16.5"/>
    <n v="1.1514305652477321E-2"/>
    <n v="3"/>
    <s v="88.8%"/>
    <s v="10.2%"/>
    <n v="7.9000000000000001E-2"/>
    <n v="108.5"/>
    <n v="7.5700000000000003E-2"/>
    <n v="23"/>
    <n v="1.61E-2"/>
    <n v="1301.5"/>
    <n v="22.5"/>
    <n v="1.57013258897418E-2"/>
    <n v="0"/>
    <n v="0"/>
    <n v="1"/>
    <n v="6.9783670621074664E-4"/>
    <n v="3"/>
    <n v="2.0935101186322401E-3"/>
    <n v="850"/>
    <n v="25"/>
    <n v="3"/>
    <s v="25"/>
    <s v="2930"/>
    <s v="25 2930"/>
    <n v="333"/>
  </r>
  <r>
    <x v="333"/>
    <s v="Ocean"/>
    <s v="Manchester Township School District"/>
    <s v="PK-12"/>
    <n v="6"/>
    <n v="2898.5"/>
    <n v="1409.5"/>
    <n v="0.48628601000517507"/>
    <n v="271"/>
    <n v="9.3496636191133339E-2"/>
    <n v="948.5"/>
    <n v="0.32723822666896668"/>
    <n v="107"/>
    <n v="3.6915646023805419E-2"/>
    <n v="9"/>
    <n v="3.105054338450923E-3"/>
    <n v="5.5"/>
    <n v="1.8975332068311196E-3"/>
    <n v="148"/>
    <n v="5.1060893565637401E-2"/>
    <n v="3"/>
    <s v="83.6%"/>
    <s v="12.6%"/>
    <n v="0.42299999999999999"/>
    <n v="1076"/>
    <n v="0.37119999999999997"/>
    <n v="261.5"/>
    <n v="9.0200000000000002E-2"/>
    <n v="1561"/>
    <n v="193"/>
    <n v="6.6586165257892016E-2"/>
    <n v="0"/>
    <n v="0"/>
    <n v="45"/>
    <n v="1.5525271692254615E-2"/>
    <n v="23.5"/>
    <n v="8.1076418837329658E-3"/>
    <n v="3243"/>
    <n v="351"/>
    <n v="0"/>
    <s v="29"/>
    <s v="2940"/>
    <s v="29 2940"/>
    <n v="334"/>
  </r>
  <r>
    <x v="334"/>
    <s v="Salem"/>
    <s v="Mannington Township School District"/>
    <s v="PK-08"/>
    <n v="1"/>
    <n v="161"/>
    <n v="124"/>
    <n v="0.77018633540372672"/>
    <n v="9"/>
    <n v="5.5900621118012424E-2"/>
    <n v="20"/>
    <n v="0.12422360248447205"/>
    <n v="4"/>
    <n v="2.4844720496894408E-2"/>
    <n v="0"/>
    <n v="0"/>
    <n v="0"/>
    <n v="0"/>
    <n v="4"/>
    <n v="2.4844720496894408E-2"/>
    <n v="2"/>
    <s v="95.4%"/>
    <s v="4.6%"/>
    <n v="0.22"/>
    <n v="31"/>
    <n v="0.1925"/>
    <n v="7"/>
    <n v="4.3499999999999997E-2"/>
    <n v="123"/>
    <n v="0"/>
    <n v="0"/>
    <n v="0"/>
    <n v="0"/>
    <n v="4"/>
    <n v="2.4844720496894408E-2"/>
    <n v="0"/>
    <n v="0"/>
    <n v="203"/>
    <n v="19"/>
    <n v="0"/>
    <s v="33"/>
    <s v="2950"/>
    <s v="33 2950"/>
    <n v="335"/>
  </r>
  <r>
    <x v="335"/>
    <s v="Warren"/>
    <s v="Mansfield Township Elementary School District"/>
    <s v="PK-06"/>
    <n v="1"/>
    <n v="580"/>
    <n v="324"/>
    <n v="0.55862068965517242"/>
    <n v="32"/>
    <n v="5.5172413793103448E-2"/>
    <n v="193"/>
    <n v="0.33275862068965517"/>
    <n v="12"/>
    <n v="2.0689655172413793E-2"/>
    <n v="0"/>
    <n v="0"/>
    <n v="1"/>
    <n v="1.7241379310344827E-3"/>
    <n v="18"/>
    <n v="3.1034482758620689E-2"/>
    <n v="5"/>
    <s v="70%"/>
    <s v="17.3%"/>
    <n v="0.32300000000000001"/>
    <n v="171"/>
    <n v="0.29480000000000001"/>
    <n v="39"/>
    <n v="6.7199999999999996E-2"/>
    <n v="370"/>
    <n v="61"/>
    <n v="0.10517241379310345"/>
    <n v="0"/>
    <n v="0"/>
    <n v="5"/>
    <n v="8.6206896551724137E-3"/>
    <n v="61"/>
    <n v="0.10517241379310345"/>
    <n v="587"/>
    <n v="56"/>
    <n v="0"/>
    <s v="41"/>
    <s v="2970"/>
    <s v="41 2970"/>
    <n v="336"/>
  </r>
  <r>
    <x v="336"/>
    <s v="Burlington"/>
    <s v="Mansfield Township School District"/>
    <s v="PK-06"/>
    <n v="2"/>
    <n v="549"/>
    <n v="357"/>
    <n v="0.65027322404371579"/>
    <n v="57"/>
    <n v="0.10382513661202186"/>
    <n v="49"/>
    <n v="8.9253187613843349E-2"/>
    <n v="50"/>
    <n v="9.107468123861566E-2"/>
    <n v="1"/>
    <n v="1.8214936247723133E-3"/>
    <n v="1"/>
    <n v="1.8214936247723133E-3"/>
    <n v="34"/>
    <n v="6.1930783242258654E-2"/>
    <n v="3"/>
    <s v="91.3%"/>
    <s v="2.2%"/>
    <n v="7.1999999999999995E-2"/>
    <n v="38"/>
    <n v="6.9199999999999998E-2"/>
    <n v="11"/>
    <n v="0.02"/>
    <n v="500"/>
    <n v="12"/>
    <n v="2.185792349726776E-2"/>
    <n v="0"/>
    <n v="0"/>
    <n v="24"/>
    <n v="4.3715846994535519E-2"/>
    <n v="5"/>
    <n v="9.1074681238615673E-3"/>
    <n v="637"/>
    <n v="19"/>
    <n v="0"/>
    <s v="5"/>
    <s v="2960"/>
    <s v="5 2960"/>
    <n v="337"/>
  </r>
  <r>
    <x v="337"/>
    <s v="Gloucester"/>
    <s v="Mantua Township School District"/>
    <s v="PK-06"/>
    <n v="3"/>
    <n v="1248"/>
    <n v="947"/>
    <n v="0.75881410256410253"/>
    <n v="59"/>
    <n v="4.7275641025641024E-2"/>
    <n v="141"/>
    <n v="0.11298076923076923"/>
    <n v="21"/>
    <n v="1.6826923076923076E-2"/>
    <n v="0"/>
    <n v="0"/>
    <n v="0"/>
    <n v="0"/>
    <n v="80"/>
    <n v="6.4102564102564097E-2"/>
    <n v="2"/>
    <s v="99%"/>
    <n v="0"/>
    <n v="0.17599999999999999"/>
    <n v="203"/>
    <n v="0.16270000000000001"/>
    <n v="40"/>
    <n v="3.2099999999999997E-2"/>
    <n v="1005"/>
    <n v="10"/>
    <n v="8.0128205128205121E-3"/>
    <n v="0"/>
    <n v="0"/>
    <n v="0"/>
    <n v="0"/>
    <n v="7"/>
    <n v="5.608974358974359E-3"/>
    <n v="1253"/>
    <n v="78"/>
    <n v="0"/>
    <s v="15"/>
    <s v="2990"/>
    <s v="15 2990"/>
    <n v="338"/>
  </r>
  <r>
    <x v="338"/>
    <s v="Somerset"/>
    <s v="Manville School District"/>
    <s v="PK-12"/>
    <n v="4"/>
    <n v="1766.5"/>
    <n v="535"/>
    <n v="0.30285876026040193"/>
    <n v="144"/>
    <n v="8.1517124257005372E-2"/>
    <n v="989.5"/>
    <n v="0.56014718369657512"/>
    <n v="27"/>
    <n v="1.5284460798188508E-2"/>
    <n v="1"/>
    <n v="5.6609114067364841E-4"/>
    <n v="13"/>
    <n v="7.3591848287574303E-3"/>
    <n v="57"/>
    <n v="3.2267195018397962E-2"/>
    <n v="4"/>
    <s v="58.1%"/>
    <s v="36%"/>
    <n v="0.53600000000000003"/>
    <n v="791.5"/>
    <n v="0.4481"/>
    <n v="236.5"/>
    <n v="0.13389999999999999"/>
    <n v="738.5"/>
    <n v="248"/>
    <n v="0.14039060288706481"/>
    <n v="0"/>
    <n v="0"/>
    <n v="5"/>
    <n v="2.8304557033682421E-3"/>
    <n v="6"/>
    <n v="3.3965468440418909E-3"/>
    <n v="1522"/>
    <n v="164"/>
    <n v="0"/>
    <s v="35"/>
    <s v="3000"/>
    <s v="35 3000"/>
    <n v="339"/>
  </r>
  <r>
    <x v="339"/>
    <s v="Burlington"/>
    <s v="Maple Shade School District"/>
    <s v="PK-12"/>
    <n v="4"/>
    <n v="2412"/>
    <n v="1040"/>
    <n v="0.43117744610281922"/>
    <n v="425"/>
    <n v="0.17620232172470979"/>
    <n v="664"/>
    <n v="0.27529021558872308"/>
    <n v="112"/>
    <n v="4.6434494195688222E-2"/>
    <n v="8"/>
    <n v="3.3167495854063019E-3"/>
    <n v="0"/>
    <n v="0"/>
    <n v="163"/>
    <n v="6.7578772802653397E-2"/>
    <n v="4"/>
    <s v="80.2%"/>
    <s v="10.2%"/>
    <n v="0.48699999999999999"/>
    <n v="958"/>
    <n v="0.3972"/>
    <n v="228"/>
    <n v="9.4500000000000001E-2"/>
    <n v="1226"/>
    <n v="201"/>
    <n v="8.3333333333333329E-2"/>
    <n v="1"/>
    <n v="0"/>
    <n v="16"/>
    <n v="6.6334991708126038E-3"/>
    <n v="64"/>
    <n v="2.6533996683250415E-2"/>
    <n v="2585"/>
    <n v="316"/>
    <n v="0"/>
    <s v="5"/>
    <s v="3010"/>
    <s v="5 3010"/>
    <n v="340"/>
  </r>
  <r>
    <x v="340"/>
    <s v="Atlantic"/>
    <s v="Margate City School District"/>
    <s v="PK-08"/>
    <n v="2"/>
    <n v="317"/>
    <n v="279"/>
    <n v="0.88012618296529965"/>
    <n v="2"/>
    <n v="6.3091482649842269E-3"/>
    <n v="22"/>
    <n v="6.9400630914826497E-2"/>
    <n v="1"/>
    <n v="3.1545741324921135E-3"/>
    <n v="0"/>
    <n v="0"/>
    <n v="2"/>
    <n v="6.3091482649842269E-3"/>
    <n v="11"/>
    <n v="3.4700315457413249E-2"/>
    <n v="2"/>
    <s v="98.5%"/>
    <n v="0"/>
    <n v="5.7000000000000002E-2"/>
    <n v="12"/>
    <n v="3.7900000000000003E-2"/>
    <n v="1"/>
    <n v="3.2000000000000002E-3"/>
    <n v="304"/>
    <n v="4"/>
    <n v="1.2618296529968454E-2"/>
    <n v="0"/>
    <n v="0"/>
    <n v="7"/>
    <n v="2.2082018927444796E-2"/>
    <n v="0"/>
    <n v="0"/>
    <n v="484"/>
    <n v="29"/>
    <n v="0"/>
    <s v="1"/>
    <s v="3020"/>
    <s v="1 3020"/>
    <n v="341"/>
  </r>
  <r>
    <x v="341"/>
    <s v="Essex"/>
    <s v="Maria L. Varisco-Rogers Charter School"/>
    <s v="KG-08"/>
    <n v="1"/>
    <n v="580"/>
    <n v="3"/>
    <n v="5.1724137931034482E-3"/>
    <n v="23"/>
    <n v="3.9655172413793106E-2"/>
    <n v="547"/>
    <n v="0.94310344827586212"/>
    <n v="3"/>
    <n v="5.1724137931034482E-3"/>
    <n v="0"/>
    <n v="0"/>
    <n v="4"/>
    <n v="6.8965517241379309E-3"/>
    <n v="0"/>
    <n v="0"/>
    <n v="2"/>
    <s v="45.4%"/>
    <s v="54.6%"/>
    <n v="0.93300000000000005"/>
    <n v="403"/>
    <n v="0.69479999999999997"/>
    <n v="73"/>
    <n v="0.12590000000000001"/>
    <n v="104"/>
    <n v="107"/>
    <n v="0.18448275862068966"/>
    <n v="0"/>
    <n v="0"/>
    <n v="0"/>
    <n v="0"/>
    <n v="0"/>
    <n v="0"/>
    <s v="NDA"/>
    <s v="NDA"/>
    <n v="0"/>
    <s v="80"/>
    <s v="7735"/>
    <s v="80 7735"/>
    <n v="342"/>
  </r>
  <r>
    <x v="342"/>
    <s v="Mercer"/>
    <s v="Marie H. Katzenbach School For The Deaf"/>
    <m/>
    <n v="2"/>
    <n v="84"/>
    <n v="16"/>
    <n v="0.19047619047619047"/>
    <n v="16"/>
    <n v="0.19047619047619047"/>
    <n v="45"/>
    <n v="0.5357142857142857"/>
    <n v="5"/>
    <n v="5.9523809523809521E-2"/>
    <n v="0"/>
    <n v="0"/>
    <n v="0"/>
    <n v="0"/>
    <n v="2"/>
    <n v="2.3809523809523808E-2"/>
    <s v="NDA"/>
    <s v="NDA"/>
    <n v="0"/>
    <e v="#N/A"/>
    <n v="17"/>
    <n v="0.2024"/>
    <n v="6"/>
    <n v="7.1400000000000005E-2"/>
    <n v="61"/>
    <n v="9"/>
    <n v="0.10714285714285714"/>
    <n v="0"/>
    <n v="0"/>
    <n v="0"/>
    <n v="0"/>
    <n v="4"/>
    <n v="4.7619047619047616E-2"/>
    <s v="NDA"/>
    <s v="NDA"/>
    <n v="0"/>
    <s v="21"/>
    <s v="1431"/>
    <s v="21 1431"/>
    <n v="343"/>
  </r>
  <r>
    <x v="343"/>
    <s v="Essex"/>
    <s v="Marion P. Thomas Charter School"/>
    <s v="PK-12"/>
    <n v="1"/>
    <n v="1393"/>
    <n v="4"/>
    <n v="2.871500358937545E-3"/>
    <n v="1135"/>
    <n v="0.81478822684852836"/>
    <n v="230"/>
    <n v="0.16511127063890882"/>
    <n v="2"/>
    <n v="1.4357501794687725E-3"/>
    <n v="4"/>
    <n v="2.871500358937545E-3"/>
    <n v="2"/>
    <n v="1.4357501794687725E-3"/>
    <n v="16"/>
    <n v="1.148600143575018E-2"/>
    <n v="3"/>
    <s v="96.9%"/>
    <s v="2.4%"/>
    <n v="0.46700000000000003"/>
    <n v="411"/>
    <n v="0.29499999999999998"/>
    <n v="26"/>
    <n v="1.8700000000000001E-2"/>
    <n v="956"/>
    <n v="43"/>
    <n v="3.0868628858578606E-2"/>
    <n v="2"/>
    <n v="1.4357501794687725E-3"/>
    <n v="15"/>
    <n v="1.0768126346015794E-2"/>
    <n v="10"/>
    <n v="7.1787508973438618E-3"/>
    <s v="NDA"/>
    <s v="NDA"/>
    <n v="0"/>
    <s v="80"/>
    <s v="7210"/>
    <s v="80 7210"/>
    <n v="344"/>
  </r>
  <r>
    <x v="344"/>
    <s v="Monmouth"/>
    <s v="Marlboro Township School District"/>
    <s v="PK-08"/>
    <n v="8"/>
    <n v="4483"/>
    <n v="2870"/>
    <n v="0.64019629712246262"/>
    <n v="80"/>
    <n v="1.7845192951148784E-2"/>
    <n v="320"/>
    <n v="7.1380771804595136E-2"/>
    <n v="1080"/>
    <n v="0.24091010484050859"/>
    <n v="13"/>
    <n v="2.8998438545616775E-3"/>
    <n v="4"/>
    <n v="8.9225964755743927E-4"/>
    <n v="116"/>
    <n v="2.5875529779165737E-2"/>
    <n v="6"/>
    <s v="83.1%"/>
    <n v="0"/>
    <n v="6.8000000000000005E-2"/>
    <n v="266"/>
    <n v="5.9299999999999999E-2"/>
    <n v="82"/>
    <n v="1.83E-2"/>
    <n v="4135"/>
    <n v="151"/>
    <n v="3.3682801695293328E-2"/>
    <n v="0"/>
    <n v="0"/>
    <n v="10"/>
    <n v="2.230649118893598E-3"/>
    <n v="0"/>
    <n v="0"/>
    <n v="5271"/>
    <n v="198"/>
    <n v="0"/>
    <s v="25"/>
    <s v="3030"/>
    <s v="25 3030"/>
    <n v="345"/>
  </r>
  <r>
    <x v="345"/>
    <s v="Camden"/>
    <s v="Mastery Schools Of Camden, Inc."/>
    <s v="KG-12"/>
    <n v="1"/>
    <n v="2889"/>
    <n v="17"/>
    <n v="5.8843890619591551E-3"/>
    <n v="620"/>
    <n v="0.21460713049498095"/>
    <n v="2151"/>
    <n v="0.74454828660436134"/>
    <n v="18"/>
    <n v="6.2305295950155761E-3"/>
    <n v="29"/>
    <n v="1.0038075458636206E-2"/>
    <n v="1"/>
    <n v="3.4614053305642093E-4"/>
    <n v="53"/>
    <n v="1.8345448251990307E-2"/>
    <n v="3"/>
    <s v="63.2%"/>
    <s v="36.5%"/>
    <n v="0.95299999999999996"/>
    <n v="2532"/>
    <n v="0.87639999999999996"/>
    <n v="209"/>
    <n v="7.2300000000000003E-2"/>
    <n v="148"/>
    <n v="790"/>
    <n v="0.27345102111457253"/>
    <n v="0"/>
    <n v="0"/>
    <n v="0"/>
    <n v="0"/>
    <n v="13"/>
    <n v="4.4998269297334718E-3"/>
    <s v="NDA"/>
    <s v="NDA"/>
    <n v="0"/>
    <s v="7"/>
    <s v="1802"/>
    <s v="7 1802"/>
    <n v="346"/>
  </r>
  <r>
    <x v="346"/>
    <s v="Monmouth"/>
    <s v="Matawan-Aberdeen Regional School District"/>
    <s v="PK-12"/>
    <n v="7"/>
    <n v="3971"/>
    <n v="2247"/>
    <n v="0.56585243011835806"/>
    <n v="351"/>
    <n v="8.8390833543188108E-2"/>
    <n v="921"/>
    <n v="0.23193150339964744"/>
    <n v="234"/>
    <n v="5.8927222362125407E-2"/>
    <n v="6"/>
    <n v="1.5109544195416771E-3"/>
    <n v="7"/>
    <n v="1.7627801561319568E-3"/>
    <n v="205"/>
    <n v="5.1624276001007302E-2"/>
    <n v="3"/>
    <s v="88.3%"/>
    <s v="6.8%"/>
    <n v="0.23899999999999999"/>
    <n v="676"/>
    <n v="0.17019999999999999"/>
    <n v="201"/>
    <n v="5.0599999999999999E-2"/>
    <n v="3094"/>
    <n v="144"/>
    <n v="3.6262906069000254E-2"/>
    <n v="0"/>
    <n v="0"/>
    <n v="24"/>
    <n v="6.0438176781667085E-3"/>
    <n v="20"/>
    <n v="5.0365147318055907E-3"/>
    <n v="3991"/>
    <n v="261"/>
    <n v="0"/>
    <s v="25"/>
    <s v="3040"/>
    <s v="25 3040"/>
    <n v="347"/>
  </r>
  <r>
    <x v="347"/>
    <s v="Cumberland"/>
    <s v="Maurice River Township School District"/>
    <s v="PK-08"/>
    <n v="1"/>
    <n v="374"/>
    <n v="295"/>
    <n v="0.78877005347593587"/>
    <n v="13"/>
    <n v="3.4759358288770054E-2"/>
    <n v="49"/>
    <n v="0.13101604278074866"/>
    <n v="1"/>
    <n v="2.6737967914438501E-3"/>
    <n v="3"/>
    <n v="8.0213903743315516E-3"/>
    <n v="1"/>
    <n v="2.6737967914438501E-3"/>
    <n v="12"/>
    <n v="3.2085561497326207E-2"/>
    <n v="1"/>
    <s v="100%"/>
    <n v="0"/>
    <n v="0.371"/>
    <n v="134"/>
    <n v="0.35830000000000001"/>
    <n v="17"/>
    <n v="4.5499999999999999E-2"/>
    <n v="223"/>
    <n v="0"/>
    <n v="0"/>
    <n v="0"/>
    <n v="0"/>
    <n v="0"/>
    <n v="0"/>
    <n v="1"/>
    <n v="2.6737967914438501E-3"/>
    <n v="493"/>
    <n v="47"/>
    <n v="0"/>
    <s v="11"/>
    <s v="3050"/>
    <s v="11 3050"/>
    <n v="348"/>
  </r>
  <r>
    <x v="348"/>
    <s v="Bergen"/>
    <s v="Maywood School District"/>
    <s v="PK-08"/>
    <n v="2"/>
    <n v="1002"/>
    <n v="314"/>
    <n v="0.31337325349301398"/>
    <n v="69"/>
    <n v="6.8862275449101798E-2"/>
    <n v="413"/>
    <n v="0.41217564870259482"/>
    <n v="171"/>
    <n v="0.17065868263473055"/>
    <n v="1"/>
    <n v="9.9800399201596798E-4"/>
    <n v="2"/>
    <n v="1.996007984031936E-3"/>
    <n v="32"/>
    <n v="3.1936127744510975E-2"/>
    <n v="6"/>
    <s v="63.6%"/>
    <s v="17.3%"/>
    <n v="0.13300000000000001"/>
    <n v="115"/>
    <n v="0.1148"/>
    <n v="40"/>
    <n v="3.9899999999999998E-2"/>
    <n v="847"/>
    <n v="45"/>
    <n v="4.4910179640718563E-2"/>
    <n v="0"/>
    <n v="0"/>
    <n v="0"/>
    <n v="0"/>
    <n v="0"/>
    <n v="0"/>
    <n v="1422"/>
    <n v="80"/>
    <n v="0"/>
    <s v="3"/>
    <s v="3060"/>
    <s v="3 3060"/>
    <n v="349"/>
  </r>
  <r>
    <x v="349"/>
    <s v="Burlington"/>
    <s v="Medford Lakes School District"/>
    <s v="PK-08"/>
    <n v="2"/>
    <n v="487"/>
    <n v="463"/>
    <n v="0.95071868583162222"/>
    <n v="1"/>
    <n v="2.0533880903490761E-3"/>
    <n v="6"/>
    <n v="1.2320328542094456E-2"/>
    <n v="1"/>
    <n v="2.0533880903490761E-3"/>
    <n v="0"/>
    <n v="0"/>
    <n v="0"/>
    <n v="0"/>
    <n v="16"/>
    <n v="3.2854209445585217E-2"/>
    <n v="2"/>
    <s v="99.8%"/>
    <n v="0"/>
    <n v="2.8000000000000001E-2"/>
    <n v="9"/>
    <n v="1.8499999999999999E-2"/>
    <n v="0"/>
    <n v="0"/>
    <n v="478"/>
    <n v="0"/>
    <n v="0"/>
    <n v="0"/>
    <n v="0"/>
    <n v="4"/>
    <n v="8.2135523613963042E-3"/>
    <n v="0"/>
    <n v="0"/>
    <n v="541"/>
    <n v="10"/>
    <n v="0"/>
    <s v="5"/>
    <s v="3070"/>
    <s v="5 3070"/>
    <n v="350"/>
  </r>
  <r>
    <x v="350"/>
    <s v="Burlington"/>
    <s v="Medford Township School District"/>
    <s v="PK-08"/>
    <n v="7"/>
    <n v="2727"/>
    <n v="2179"/>
    <n v="0.79904657132379908"/>
    <n v="87"/>
    <n v="3.1903190319031903E-2"/>
    <n v="216"/>
    <n v="7.9207920792079209E-2"/>
    <n v="128"/>
    <n v="4.6938027136046938E-2"/>
    <n v="3"/>
    <n v="1.1001100110011001E-3"/>
    <n v="4"/>
    <n v="1.4668133480014668E-3"/>
    <n v="110"/>
    <n v="4.0337367070040341E-2"/>
    <n v="3"/>
    <s v="97.2%"/>
    <s v="1.4%"/>
    <n v="5.8000000000000003E-2"/>
    <n v="142"/>
    <n v="5.21E-2"/>
    <n v="39"/>
    <n v="1.43E-2"/>
    <n v="2546"/>
    <n v="55"/>
    <n v="2.016868353502017E-2"/>
    <n v="0"/>
    <n v="0"/>
    <n v="95"/>
    <n v="3.4836817015034834E-2"/>
    <n v="0"/>
    <n v="0"/>
    <n v="2952"/>
    <n v="80"/>
    <n v="0"/>
    <s v="5"/>
    <s v="3080"/>
    <s v="5 3080"/>
    <n v="351"/>
  </r>
  <r>
    <x v="351"/>
    <s v="Morris"/>
    <s v="Mendham Borough School District"/>
    <s v="PK-08"/>
    <n v="2"/>
    <n v="488"/>
    <n v="397"/>
    <n v="0.81352459016393441"/>
    <n v="2"/>
    <n v="4.0983606557377051E-3"/>
    <n v="41"/>
    <n v="8.4016393442622947E-2"/>
    <n v="21"/>
    <n v="4.3032786885245901E-2"/>
    <n v="0"/>
    <n v="0"/>
    <n v="0"/>
    <n v="0"/>
    <n v="27"/>
    <n v="5.5327868852459015E-2"/>
    <n v="4"/>
    <s v="89.7%"/>
    <s v="4%"/>
    <n v="2.8000000000000001E-2"/>
    <n v="16"/>
    <n v="3.2800000000000003E-2"/>
    <n v="0"/>
    <n v="0"/>
    <n v="472"/>
    <n v="12"/>
    <n v="2.4590163934426229E-2"/>
    <n v="0"/>
    <n v="0"/>
    <n v="0"/>
    <n v="0"/>
    <n v="2"/>
    <n v="4.0983606557377051E-3"/>
    <n v="573"/>
    <n v="8"/>
    <n v="0"/>
    <s v="27"/>
    <s v="3090"/>
    <s v="27 3090"/>
    <n v="352"/>
  </r>
  <r>
    <x v="352"/>
    <s v="Morris"/>
    <s v="Mendham Township School District"/>
    <s v="PK-08"/>
    <n v="2"/>
    <n v="788"/>
    <n v="661"/>
    <n v="0.83883248730964466"/>
    <n v="9"/>
    <n v="1.1421319796954314E-2"/>
    <n v="41"/>
    <n v="5.2030456852791881E-2"/>
    <n v="55"/>
    <n v="6.9796954314720813E-2"/>
    <n v="0"/>
    <n v="0"/>
    <n v="1"/>
    <n v="1.2690355329949238E-3"/>
    <n v="21"/>
    <n v="2.6649746192893401E-2"/>
    <n v="2"/>
    <s v="98%"/>
    <n v="0"/>
    <n v="1E-3"/>
    <n v="6"/>
    <n v="7.6E-3"/>
    <n v="0"/>
    <n v="0"/>
    <n v="782"/>
    <n v="0"/>
    <n v="0"/>
    <n v="0"/>
    <n v="0"/>
    <n v="3"/>
    <n v="3.8071065989847717E-3"/>
    <n v="0"/>
    <n v="0"/>
    <n v="851"/>
    <n v="12"/>
    <n v="0"/>
    <s v="27"/>
    <s v="3100"/>
    <s v="27 3100"/>
    <n v="353"/>
  </r>
  <r>
    <x v="353"/>
    <s v="Mercer"/>
    <s v="Mercer County Special Services School District"/>
    <s v="PK-12"/>
    <n v="4"/>
    <n v="433.5"/>
    <n v="64"/>
    <n v="0.14763552479815456"/>
    <n v="184"/>
    <n v="0.42445213379469438"/>
    <n v="140.5"/>
    <n v="0.32410611303344866"/>
    <n v="33"/>
    <n v="7.6124567474048443E-2"/>
    <n v="1"/>
    <n v="2.306805074971165E-3"/>
    <n v="0"/>
    <n v="0"/>
    <n v="11"/>
    <n v="2.5374855824682813E-2"/>
    <n v="4"/>
    <s v="81.7%"/>
    <s v="11.8%"/>
    <n v="0.41899999999999998"/>
    <n v="162.5"/>
    <n v="0.37490000000000001"/>
    <n v="8"/>
    <n v="1.8499999999999999E-2"/>
    <n v="263"/>
    <n v="6"/>
    <n v="1.384083044982699E-2"/>
    <n v="0"/>
    <n v="0"/>
    <n v="3"/>
    <n v="6.920415224913495E-3"/>
    <n v="15"/>
    <n v="3.4602076124567477E-2"/>
    <s v="NDA"/>
    <s v="NDA"/>
    <n v="0"/>
    <s v="21"/>
    <s v="3103"/>
    <s v="21 3103"/>
    <n v="354"/>
  </r>
  <r>
    <x v="354"/>
    <s v="Camden"/>
    <s v="Merchantville School District"/>
    <s v="PK-08"/>
    <n v="1"/>
    <n v="396"/>
    <n v="189"/>
    <n v="0.47727272727272729"/>
    <n v="48"/>
    <n v="0.12121212121212122"/>
    <n v="116"/>
    <n v="0.29292929292929293"/>
    <n v="16"/>
    <n v="4.0404040404040407E-2"/>
    <n v="0"/>
    <n v="0"/>
    <n v="2"/>
    <n v="5.0505050505050509E-3"/>
    <n v="25"/>
    <n v="6.3131313131313135E-2"/>
    <n v="4"/>
    <s v="92.4%"/>
    <s v="5.8%"/>
    <n v="0.29199999999999998"/>
    <n v="132"/>
    <n v="0.33329999999999999"/>
    <n v="20"/>
    <n v="5.0500000000000003E-2"/>
    <n v="244"/>
    <n v="35"/>
    <n v="8.8383838383838384E-2"/>
    <n v="0"/>
    <n v="0"/>
    <n v="4"/>
    <n v="1.0101010101010102E-2"/>
    <n v="0"/>
    <n v="0"/>
    <n v="592"/>
    <n v="70"/>
    <n v="0"/>
    <s v="7"/>
    <s v="3110"/>
    <s v="7 3110"/>
    <n v="355"/>
  </r>
  <r>
    <x v="355"/>
    <s v="Middlesex"/>
    <s v="Metuchen Public School District"/>
    <s v="PK-12"/>
    <n v="4"/>
    <n v="2284"/>
    <n v="1054"/>
    <n v="0.46147110332749564"/>
    <n v="97"/>
    <n v="4.246935201401051E-2"/>
    <n v="325"/>
    <n v="0.14229422066549913"/>
    <n v="605"/>
    <n v="0.26488616462346759"/>
    <n v="6"/>
    <n v="2.6269702276707531E-3"/>
    <n v="5"/>
    <n v="2.1891418563922942E-3"/>
    <n v="192"/>
    <n v="8.4063047285464099E-2"/>
    <n v="6"/>
    <s v="77.9%"/>
    <s v="3.3%"/>
    <n v="6.2E-2"/>
    <n v="112"/>
    <n v="4.9000000000000002E-2"/>
    <n v="31"/>
    <n v="1.3599999999999999E-2"/>
    <n v="2141"/>
    <n v="63"/>
    <n v="2.7583187390542906E-2"/>
    <n v="3"/>
    <n v="1.3134851138353765E-3"/>
    <n v="7"/>
    <n v="3.0647985989492119E-3"/>
    <n v="2"/>
    <n v="8.7565674255691769E-4"/>
    <n v="2631"/>
    <n v="69"/>
    <n v="0"/>
    <s v="23"/>
    <s v="3120"/>
    <s v="23 3120"/>
    <n v="356"/>
  </r>
  <r>
    <x v="356"/>
    <s v="Cape May"/>
    <s v="Middle Township Public School District"/>
    <s v="PK-12"/>
    <n v="4"/>
    <n v="2550.5"/>
    <n v="1447.5"/>
    <n v="0.56753577729856886"/>
    <n v="423.5"/>
    <n v="0.16604587335816506"/>
    <n v="508.5"/>
    <n v="0.19937267202509312"/>
    <n v="65"/>
    <n v="2.5485198980592042E-2"/>
    <n v="2"/>
    <n v="7.8415996863360126E-4"/>
    <n v="2.5"/>
    <n v="9.8019996079200147E-4"/>
    <n v="101.5"/>
    <n v="3.9796118408155265E-2"/>
    <n v="3"/>
    <s v="87.7%"/>
    <s v="9.5%"/>
    <n v="0.46800000000000003"/>
    <n v="1057.5"/>
    <n v="0.41460000000000002"/>
    <n v="202"/>
    <n v="7.9200000000000007E-2"/>
    <n v="1291"/>
    <n v="140.5"/>
    <n v="5.5087237796510487E-2"/>
    <n v="0"/>
    <n v="0"/>
    <n v="40"/>
    <n v="1.5683199372672024E-2"/>
    <n v="199.5"/>
    <n v="7.8219956871201729E-2"/>
    <n v="2922"/>
    <n v="420"/>
    <n v="0"/>
    <s v="9"/>
    <s v="3130"/>
    <s v="9 3130"/>
    <n v="357"/>
  </r>
  <r>
    <x v="357"/>
    <s v="Middlesex"/>
    <s v="Middlesex Borough School District"/>
    <s v="PK-12"/>
    <n v="6"/>
    <n v="2067.5"/>
    <n v="835"/>
    <n v="0.40386940749697703"/>
    <n v="161"/>
    <n v="7.7871825876662637E-2"/>
    <n v="831.5"/>
    <n v="0.40217654171704958"/>
    <n v="165"/>
    <n v="7.9806529625151154E-2"/>
    <n v="3"/>
    <n v="1.4510278113663846E-3"/>
    <n v="6"/>
    <n v="2.9020556227327692E-3"/>
    <n v="66"/>
    <n v="3.1922611850060456E-2"/>
    <n v="5"/>
    <s v="65.9%"/>
    <s v="24.8%"/>
    <n v="0.33800000000000002"/>
    <n v="601.5"/>
    <n v="0.29089999999999999"/>
    <n v="222"/>
    <n v="0.1074"/>
    <n v="1244"/>
    <n v="175"/>
    <n v="8.4643288996372426E-2"/>
    <n v="1"/>
    <n v="0"/>
    <n v="5"/>
    <n v="2.4183796856106408E-3"/>
    <n v="12.5"/>
    <n v="6.0459492140266021E-3"/>
    <n v="2455"/>
    <n v="159"/>
    <n v="0"/>
    <s v="23"/>
    <s v="3140"/>
    <s v="23 3140"/>
    <n v="358"/>
  </r>
  <r>
    <x v="358"/>
    <s v="Middlesex"/>
    <s v="Middlesex County Stem Charter School"/>
    <s v="KG-06"/>
    <n v="1"/>
    <n v="571"/>
    <n v="33"/>
    <n v="5.7793345008756568E-2"/>
    <n v="84"/>
    <n v="0.14711033274956217"/>
    <n v="430"/>
    <n v="0.75306479859894926"/>
    <n v="12"/>
    <n v="2.1015761821366025E-2"/>
    <n v="5"/>
    <n v="8.7565674255691769E-3"/>
    <n v="1"/>
    <n v="1.7513134851138354E-3"/>
    <n v="6"/>
    <n v="1.0507880910683012E-2"/>
    <n v="4"/>
    <s v="57.1%"/>
    <s v="37.4%"/>
    <n v="0.57299999999999995"/>
    <n v="305"/>
    <n v="0.53420000000000001"/>
    <n v="69"/>
    <n v="0.1208"/>
    <n v="197"/>
    <n v="59"/>
    <n v="0.10332749562171628"/>
    <n v="0"/>
    <n v="0"/>
    <n v="3"/>
    <n v="5.2539404553415062E-3"/>
    <n v="0"/>
    <n v="0"/>
    <s v="NDA"/>
    <s v="NDA"/>
    <n v="0"/>
    <s v="80"/>
    <s v="7896"/>
    <s v="80 7896"/>
    <n v="359"/>
  </r>
  <r>
    <x v="359"/>
    <s v="Middlesex"/>
    <s v="Middlesex County Vocational And Technical School District"/>
    <d v="2025-08-12T00:00:00"/>
    <n v="5"/>
    <n v="2129"/>
    <n v="491"/>
    <n v="0.23062470643494598"/>
    <n v="178.5"/>
    <n v="8.3842179426961011E-2"/>
    <n v="949.5"/>
    <n v="0.44598403006106152"/>
    <n v="480"/>
    <n v="0.22545796148426492"/>
    <n v="2"/>
    <n v="9.3940817285110385E-4"/>
    <n v="4"/>
    <n v="1.8788163457022077E-3"/>
    <n v="24"/>
    <n v="1.1272898074213245E-2"/>
    <n v="4"/>
    <s v="81.6%"/>
    <s v="13.4%"/>
    <n v="0.38600000000000001"/>
    <n v="391"/>
    <n v="0.1837"/>
    <n v="219"/>
    <n v="0.10290000000000001"/>
    <n v="1519"/>
    <n v="11"/>
    <n v="5.1667449506810712E-3"/>
    <n v="0"/>
    <n v="0"/>
    <n v="3"/>
    <n v="1.4091122592766556E-3"/>
    <n v="0.5"/>
    <n v="2.3485204321277596E-4"/>
    <s v="NDA"/>
    <s v="NDA"/>
    <n v="0"/>
    <s v="23"/>
    <s v="3150"/>
    <s v="23 3150"/>
    <n v="360"/>
  </r>
  <r>
    <x v="360"/>
    <s v="Monmouth"/>
    <s v="Middletown Township Public School District"/>
    <s v="PK-12"/>
    <n v="16"/>
    <n v="8766.5"/>
    <n v="7160.5"/>
    <n v="0.8168026008099013"/>
    <n v="146"/>
    <n v="1.6654309017281696E-2"/>
    <n v="943.5"/>
    <n v="0.10762562025894028"/>
    <n v="173.5"/>
    <n v="1.979125078423544E-2"/>
    <n v="5"/>
    <n v="5.703530485370444E-4"/>
    <n v="11"/>
    <n v="1.2547767067814977E-3"/>
    <n v="327"/>
    <n v="3.7301089374322707E-2"/>
    <n v="3"/>
    <s v="97.5%"/>
    <s v="1%"/>
    <n v="0.107"/>
    <n v="776.5"/>
    <n v="8.8599999999999998E-2"/>
    <n v="205.5"/>
    <n v="2.3400000000000001E-2"/>
    <n v="7784.5"/>
    <n v="49"/>
    <n v="5.5894598756630358E-3"/>
    <n v="0"/>
    <n v="0"/>
    <n v="37"/>
    <n v="4.2206125591741292E-3"/>
    <n v="21.5"/>
    <n v="2.452518108709291E-3"/>
    <n v="10956"/>
    <n v="369"/>
    <n v="0"/>
    <s v="25"/>
    <s v="3160"/>
    <s v="25 3160"/>
    <n v="361"/>
  </r>
  <r>
    <x v="361"/>
    <s v="Bergen"/>
    <s v="Midland Park School District"/>
    <s v="PK-12"/>
    <n v="3"/>
    <n v="867.5"/>
    <n v="632.5"/>
    <n v="0.72910662824207495"/>
    <n v="8"/>
    <n v="9.2219020172910667E-3"/>
    <n v="167"/>
    <n v="0.192507204610951"/>
    <n v="16"/>
    <n v="1.8443804034582133E-2"/>
    <n v="3"/>
    <n v="3.4582132564841498E-3"/>
    <n v="0"/>
    <n v="0"/>
    <n v="41"/>
    <n v="4.7262247838616718E-2"/>
    <n v="3"/>
    <s v="94.5%"/>
    <s v="3.2%"/>
    <n v="6.7000000000000004E-2"/>
    <n v="27"/>
    <n v="3.1099999999999999E-2"/>
    <n v="17"/>
    <n v="1.9599999999999999E-2"/>
    <n v="823.5"/>
    <n v="17"/>
    <n v="1.9596541786743516E-2"/>
    <n v="0"/>
    <n v="0"/>
    <n v="1"/>
    <n v="1.1527377521613833E-3"/>
    <n v="0"/>
    <n v="0"/>
    <n v="1097"/>
    <n v="36"/>
    <n v="0"/>
    <s v="3"/>
    <s v="3170"/>
    <s v="3 3170"/>
    <n v="362"/>
  </r>
  <r>
    <x v="362"/>
    <s v="Hunterdon"/>
    <s v="Milford Borough School District"/>
    <s v="PK-05"/>
    <n v="1"/>
    <n v="66"/>
    <n v="52"/>
    <n v="0.78787878787878785"/>
    <n v="4"/>
    <n v="6.0606060606060608E-2"/>
    <n v="8"/>
    <n v="0.12121212121212122"/>
    <n v="0"/>
    <n v="0"/>
    <n v="0"/>
    <n v="0"/>
    <n v="0"/>
    <n v="0"/>
    <n v="2"/>
    <n v="3.0303030303030304E-2"/>
    <n v="1"/>
    <s v="98.4%"/>
    <n v="0"/>
    <n v="0.129"/>
    <n v="14"/>
    <n v="0.21210000000000001"/>
    <n v="4"/>
    <n v="6.0600000000000001E-2"/>
    <n v="48"/>
    <n v="0"/>
    <n v="0"/>
    <n v="0"/>
    <n v="0"/>
    <n v="0"/>
    <n v="0"/>
    <n v="0"/>
    <n v="0"/>
    <n v="101"/>
    <n v="8"/>
    <n v="0"/>
    <s v="19"/>
    <s v="3180"/>
    <s v="19 3180"/>
    <n v="363"/>
  </r>
  <r>
    <x v="363"/>
    <s v="Essex"/>
    <s v="Millburn Township School District"/>
    <s v="PK-12"/>
    <n v="8"/>
    <n v="4695"/>
    <n v="1737.5"/>
    <n v="0.37007454739084134"/>
    <n v="114"/>
    <n v="2.428115015974441E-2"/>
    <n v="227"/>
    <n v="4.8349307774227905E-2"/>
    <n v="2255.5"/>
    <n v="0.48040468583599572"/>
    <n v="6"/>
    <n v="1.2779552715654952E-3"/>
    <n v="1"/>
    <n v="2.1299254526091586E-4"/>
    <n v="354"/>
    <n v="7.539936102236422E-2"/>
    <n v="6"/>
    <s v="75.8%"/>
    <s v="1.6%"/>
    <n v="1.2999999999999999E-2"/>
    <n v="75"/>
    <n v="1.6E-2"/>
    <n v="9"/>
    <n v="1.9E-3"/>
    <n v="4611"/>
    <n v="92"/>
    <n v="1.9595314164004261E-2"/>
    <n v="0"/>
    <n v="0"/>
    <n v="6"/>
    <n v="1.2779552715654952E-3"/>
    <n v="2"/>
    <n v="4.2598509052183171E-4"/>
    <n v="5230"/>
    <n v="117"/>
    <n v="0"/>
    <s v="13"/>
    <s v="3190"/>
    <s v="13 3190"/>
    <n v="364"/>
  </r>
  <r>
    <x v="364"/>
    <s v="Monmouth"/>
    <s v="Millstone Township School District"/>
    <s v="PK-08"/>
    <n v="3"/>
    <n v="1165"/>
    <n v="885"/>
    <n v="0.75965665236051505"/>
    <n v="41"/>
    <n v="3.51931330472103E-2"/>
    <n v="124"/>
    <n v="0.10643776824034334"/>
    <n v="78"/>
    <n v="6.6952789699570817E-2"/>
    <n v="2"/>
    <n v="1.7167381974248926E-3"/>
    <n v="0"/>
    <n v="0"/>
    <n v="35"/>
    <n v="3.0042918454935622E-2"/>
    <n v="3"/>
    <s v="94.2%"/>
    <s v="1.4%"/>
    <n v="2.8000000000000001E-2"/>
    <n v="40"/>
    <n v="3.4299999999999997E-2"/>
    <n v="7"/>
    <n v="6.0000000000000001E-3"/>
    <n v="1118"/>
    <n v="7"/>
    <n v="6.0085836909871248E-3"/>
    <n v="0"/>
    <n v="0"/>
    <n v="6"/>
    <n v="5.1502145922746783E-3"/>
    <n v="0"/>
    <n v="0"/>
    <n v="1902"/>
    <n v="71"/>
    <n v="0"/>
    <s v="25"/>
    <s v="3200"/>
    <s v="25 3200"/>
    <n v="365"/>
  </r>
  <r>
    <x v="365"/>
    <s v="Middlesex"/>
    <s v="Milltown School District"/>
    <s v="PK-08"/>
    <n v="2"/>
    <n v="806"/>
    <n v="525"/>
    <n v="0.65136476426799006"/>
    <n v="28"/>
    <n v="3.4739454094292806E-2"/>
    <n v="199"/>
    <n v="0.24689826302729528"/>
    <n v="27"/>
    <n v="3.3498759305210915E-2"/>
    <n v="0"/>
    <n v="0"/>
    <n v="2"/>
    <n v="2.4813895781637717E-3"/>
    <n v="25"/>
    <n v="3.1017369727047148E-2"/>
    <n v="4"/>
    <s v="86%"/>
    <s v="6%"/>
    <n v="0.159"/>
    <n v="108"/>
    <n v="0.13400000000000001"/>
    <n v="39"/>
    <n v="4.8399999999999999E-2"/>
    <n v="659"/>
    <n v="45"/>
    <n v="5.5831265508684863E-2"/>
    <n v="0"/>
    <n v="0"/>
    <n v="0"/>
    <n v="0"/>
    <n v="1"/>
    <n v="1.2406947890818859E-3"/>
    <n v="1204"/>
    <n v="57"/>
    <n v="0"/>
    <s v="23"/>
    <s v="3220"/>
    <s v="23 3220"/>
    <n v="366"/>
  </r>
  <r>
    <x v="366"/>
    <s v="Cumberland"/>
    <s v="Millville Public Charter School"/>
    <s v="KG-08"/>
    <n v="1"/>
    <n v="328"/>
    <n v="38"/>
    <n v="0.11585365853658537"/>
    <n v="147"/>
    <n v="0.44817073170731708"/>
    <n v="125"/>
    <n v="0.38109756097560976"/>
    <n v="0"/>
    <n v="0"/>
    <n v="0"/>
    <n v="0"/>
    <n v="0"/>
    <n v="0"/>
    <n v="18"/>
    <n v="5.4878048780487805E-2"/>
    <n v="3"/>
    <s v="88.2%"/>
    <s v="11.4%"/>
    <n v="0.27100000000000002"/>
    <n v="67"/>
    <n v="0.20430000000000001"/>
    <n v="0"/>
    <n v="0"/>
    <n v="261"/>
    <n v="1"/>
    <n v="3.0487804878048782E-3"/>
    <n v="1"/>
    <n v="3.0487804878048782E-3"/>
    <n v="0"/>
    <n v="0"/>
    <n v="0"/>
    <n v="0"/>
    <s v="NDA"/>
    <s v="NDA"/>
    <n v="0"/>
    <s v="80"/>
    <s v="6069"/>
    <s v="80 6069"/>
    <n v="367"/>
  </r>
  <r>
    <x v="367"/>
    <s v="Cumberland"/>
    <s v="Millville School District"/>
    <s v="PK-12"/>
    <n v="8"/>
    <n v="5011"/>
    <n v="1446"/>
    <n v="0.2885651566553582"/>
    <n v="1635"/>
    <n v="0.32628217920574737"/>
    <n v="1573"/>
    <n v="0.3139093993214927"/>
    <n v="46"/>
    <n v="9.179804430253442E-3"/>
    <n v="13"/>
    <n v="2.5942925563759728E-3"/>
    <n v="4"/>
    <n v="7.9824386350029939E-4"/>
    <n v="294"/>
    <n v="5.8670923967271998E-2"/>
    <n v="3"/>
    <s v="92.4%"/>
    <s v="6.5%"/>
    <n v="0.73"/>
    <n v="3328"/>
    <n v="0.66410000000000002"/>
    <n v="486"/>
    <n v="9.7000000000000003E-2"/>
    <n v="1197"/>
    <n v="162"/>
    <n v="3.2328876471762122E-2"/>
    <n v="3"/>
    <n v="5.9868289762522449E-4"/>
    <n v="18"/>
    <n v="3.5920973857513469E-3"/>
    <n v="112"/>
    <n v="2.2350828178008382E-2"/>
    <n v="5267"/>
    <n v="1124"/>
    <n v="0"/>
    <s v="11"/>
    <s v="3230"/>
    <s v="11 3230"/>
    <n v="368"/>
  </r>
  <r>
    <x v="368"/>
    <s v="Morris"/>
    <s v="Mine Hill Township School District"/>
    <s v="PK-06"/>
    <n v="1"/>
    <n v="367"/>
    <n v="83"/>
    <n v="0.22615803814713897"/>
    <n v="22"/>
    <n v="5.9945504087193457E-2"/>
    <n v="232"/>
    <n v="0.63215258855585832"/>
    <n v="12"/>
    <n v="3.2697547683923703E-2"/>
    <n v="2"/>
    <n v="5.4495912806539508E-3"/>
    <n v="0"/>
    <n v="0"/>
    <n v="16"/>
    <n v="4.3596730245231606E-2"/>
    <n v="3"/>
    <s v="75.5%"/>
    <s v="22.9%"/>
    <n v="0.34200000000000003"/>
    <n v="101"/>
    <n v="0.2752"/>
    <n v="40"/>
    <n v="0.109"/>
    <n v="226"/>
    <n v="29"/>
    <n v="7.901907356948229E-2"/>
    <n v="0"/>
    <n v="0"/>
    <n v="1"/>
    <n v="2.7247956403269754E-3"/>
    <n v="3"/>
    <n v="8.1743869209809257E-3"/>
    <n v="532"/>
    <n v="48"/>
    <n v="0"/>
    <s v="27"/>
    <s v="3240"/>
    <s v="27 3240"/>
    <n v="369"/>
  </r>
  <r>
    <x v="369"/>
    <s v="Monmouth"/>
    <s v="Monmouth Beach School District"/>
    <s v="PK-08"/>
    <n v="1"/>
    <n v="258"/>
    <n v="236"/>
    <n v="0.9147286821705426"/>
    <n v="1"/>
    <n v="3.875968992248062E-3"/>
    <n v="14"/>
    <n v="5.4263565891472867E-2"/>
    <n v="0"/>
    <n v="0"/>
    <n v="0"/>
    <n v="0"/>
    <n v="0"/>
    <n v="0"/>
    <n v="7"/>
    <n v="2.7131782945736434E-2"/>
    <n v="2"/>
    <s v="99.6%"/>
    <n v="0"/>
    <n v="0"/>
    <n v="0"/>
    <n v="0"/>
    <n v="0"/>
    <n v="0"/>
    <n v="258"/>
    <n v="0"/>
    <n v="0"/>
    <n v="0"/>
    <n v="0"/>
    <n v="0"/>
    <n v="0"/>
    <n v="0"/>
    <n v="0"/>
    <n v="257"/>
    <n v="12"/>
    <n v="0"/>
    <s v="25"/>
    <s v="3250"/>
    <s v="25 3250"/>
    <n v="370"/>
  </r>
  <r>
    <x v="370"/>
    <s v="Monmouth"/>
    <s v="Monmouth County Vocational School District"/>
    <d v="2025-09-12T00:00:00"/>
    <n v="8"/>
    <n v="2061"/>
    <n v="1062"/>
    <n v="0.51528384279475981"/>
    <n v="82"/>
    <n v="3.9786511402231925E-2"/>
    <n v="286"/>
    <n v="0.13876758854924795"/>
    <n v="545"/>
    <n v="0.26443474041727316"/>
    <n v="8.5"/>
    <n v="4.1242115477923341E-3"/>
    <n v="3"/>
    <n v="1.455604075691412E-3"/>
    <n v="74.5"/>
    <n v="3.6147501213003398E-2"/>
    <n v="3"/>
    <s v="95%"/>
    <s v="3.8%"/>
    <n v="9.4E-2"/>
    <n v="191.5"/>
    <n v="9.2899999999999996E-2"/>
    <n v="47"/>
    <n v="2.2800000000000001E-2"/>
    <n v="1822.5"/>
    <n v="14.5"/>
    <n v="7.0354196991751581E-3"/>
    <n v="0"/>
    <n v="0"/>
    <n v="0"/>
    <n v="0"/>
    <n v="7"/>
    <n v="3.3964095099466279E-3"/>
    <s v="NDA"/>
    <s v="NDA"/>
    <n v="0"/>
    <s v="25"/>
    <s v="3260"/>
    <s v="25 3260"/>
    <n v="371"/>
  </r>
  <r>
    <x v="371"/>
    <s v="Monmouth"/>
    <s v="Monmouth Regional High School"/>
    <d v="2025-09-12T00:00:00"/>
    <n v="1"/>
    <n v="892"/>
    <n v="407"/>
    <n v="0.45627802690582958"/>
    <n v="138"/>
    <n v="0.1547085201793722"/>
    <n v="241.5"/>
    <n v="0.27073991031390132"/>
    <n v="63"/>
    <n v="7.0627802690582955E-2"/>
    <n v="0"/>
    <n v="0"/>
    <n v="1"/>
    <n v="1.1210762331838565E-3"/>
    <n v="41.5"/>
    <n v="4.6524663677130047E-2"/>
    <n v="6"/>
    <s v="72.6%"/>
    <s v="14.1%"/>
    <n v="0.26200000000000001"/>
    <n v="163.5"/>
    <n v="0.18329999999999999"/>
    <n v="46.5"/>
    <n v="5.21E-2"/>
    <n v="682"/>
    <n v="48"/>
    <n v="5.3811659192825115E-2"/>
    <n v="0"/>
    <n v="0"/>
    <n v="1"/>
    <n v="1.1210762331838565E-3"/>
    <n v="12"/>
    <n v="1.3452914798206279E-2"/>
    <n v="1358"/>
    <n v="89"/>
    <n v="0"/>
    <s v="25"/>
    <s v="3270"/>
    <s v="25 3270"/>
    <n v="372"/>
  </r>
  <r>
    <x v="372"/>
    <s v="Monmouth"/>
    <s v="Monmouth-Ocean Educational Services Commission School Distri"/>
    <d v="2025-06-12T00:00:00"/>
    <n v="1"/>
    <n v="17"/>
    <n v="3"/>
    <n v="0.17647058823529413"/>
    <n v="4"/>
    <n v="0.23529411764705882"/>
    <n v="9"/>
    <n v="0.52941176470588236"/>
    <n v="0"/>
    <n v="0"/>
    <n v="0"/>
    <n v="0"/>
    <n v="0"/>
    <n v="0"/>
    <n v="1"/>
    <n v="5.8823529411764705E-2"/>
    <n v="4"/>
    <s v="85.2%"/>
    <s v="7.4%"/>
    <n v="0.51900000000000002"/>
    <n v="7"/>
    <n v="0.4118"/>
    <n v="2"/>
    <n v="0.1176"/>
    <n v="8"/>
    <n v="0"/>
    <n v="0"/>
    <n v="0"/>
    <n v="0"/>
    <n v="0"/>
    <n v="0"/>
    <n v="1"/>
    <n v="5.8823529411764705E-2"/>
    <s v="NDA"/>
    <s v="NDA"/>
    <n v="0"/>
    <s v="25"/>
    <s v="3255"/>
    <s v="25 3255"/>
    <n v="373"/>
  </r>
  <r>
    <x v="373"/>
    <s v="Gloucester"/>
    <s v="Monroe Township Public School District"/>
    <s v="PK-12"/>
    <n v="6"/>
    <n v="5657"/>
    <n v="3230"/>
    <n v="0.57097401449531549"/>
    <n v="1083"/>
    <n v="0.19144422838960579"/>
    <n v="853"/>
    <n v="0.15078663602616227"/>
    <n v="149"/>
    <n v="2.6339048965882978E-2"/>
    <n v="16"/>
    <n v="2.8283542513699842E-3"/>
    <n v="6"/>
    <n v="1.0606328442637441E-3"/>
    <n v="320"/>
    <n v="5.6567085027399683E-2"/>
    <n v="3"/>
    <s v="96.7%"/>
    <s v="1.9%"/>
    <n v="0.32100000000000001"/>
    <n v="1616"/>
    <n v="0.28570000000000001"/>
    <n v="404"/>
    <n v="7.1400000000000005E-2"/>
    <n v="3637"/>
    <n v="131"/>
    <n v="2.3157150433091744E-2"/>
    <n v="0"/>
    <n v="0"/>
    <n v="9"/>
    <n v="1.590949266395616E-3"/>
    <n v="56"/>
    <n v="9.8992398797949441E-3"/>
    <n v="6329"/>
    <n v="656"/>
    <n v="0"/>
    <s v="15"/>
    <s v="3280"/>
    <s v="15 3280"/>
    <n v="374"/>
  </r>
  <r>
    <x v="374"/>
    <s v="Middlesex"/>
    <s v="Monroe Township School District"/>
    <s v="PK-12"/>
    <n v="8"/>
    <n v="6857.5"/>
    <n v="2255"/>
    <n v="0.32883703973751366"/>
    <n v="242.5"/>
    <n v="3.5362741523878964E-2"/>
    <n v="671"/>
    <n v="9.7849070360918708E-2"/>
    <n v="3541"/>
    <n v="0.51636893911775428"/>
    <n v="1"/>
    <n v="0"/>
    <n v="5"/>
    <n v="7.2912869121399923E-4"/>
    <n v="142"/>
    <n v="2.070725483047758E-2"/>
    <n v="6"/>
    <s v="58.5%"/>
    <n v="0"/>
    <n v="7.5999999999999998E-2"/>
    <n v="439"/>
    <n v="6.4000000000000001E-2"/>
    <n v="153.5"/>
    <n v="2.24E-2"/>
    <n v="6265"/>
    <n v="185"/>
    <n v="2.6977761574917974E-2"/>
    <n v="0"/>
    <n v="0"/>
    <n v="18"/>
    <n v="2.6248632883703973E-3"/>
    <n v="8"/>
    <n v="1.1666059059423988E-3"/>
    <n v="6792"/>
    <n v="180"/>
    <n v="0"/>
    <s v="23"/>
    <s v="3290"/>
    <s v="23 3290"/>
    <n v="375"/>
  </r>
  <r>
    <x v="375"/>
    <s v="Sussex"/>
    <s v="Montague Township School District"/>
    <s v="PK-08"/>
    <n v="1"/>
    <n v="308"/>
    <n v="205"/>
    <n v="0.66558441558441561"/>
    <n v="13"/>
    <n v="4.2207792207792208E-2"/>
    <n v="69"/>
    <n v="0.22402597402597402"/>
    <n v="5"/>
    <n v="1.6233766233766232E-2"/>
    <n v="1"/>
    <n v="3.246753246753247E-3"/>
    <n v="0"/>
    <n v="0"/>
    <n v="15"/>
    <n v="4.8701298701298704E-2"/>
    <n v="3"/>
    <s v="97.8%"/>
    <s v="1.6%"/>
    <n v="0.373"/>
    <n v="69"/>
    <n v="0.224"/>
    <n v="23"/>
    <n v="7.4700000000000003E-2"/>
    <n v="216"/>
    <n v="0"/>
    <n v="0"/>
    <n v="2"/>
    <n v="6.4935064935064939E-3"/>
    <n v="0"/>
    <n v="0"/>
    <n v="0"/>
    <n v="0"/>
    <n v="503"/>
    <n v="47"/>
    <n v="0"/>
    <s v="37"/>
    <s v="3300"/>
    <s v="37 3300"/>
    <n v="376"/>
  </r>
  <r>
    <x v="376"/>
    <s v="Essex"/>
    <s v="Montclair Public School District"/>
    <s v="PK-12"/>
    <n v="11"/>
    <n v="6100.5"/>
    <n v="3093"/>
    <n v="0.5070076223260388"/>
    <n v="1127"/>
    <n v="0.18473895582329317"/>
    <n v="927.5"/>
    <n v="0.15203671830177853"/>
    <n v="327"/>
    <n v="5.3602163757069089E-2"/>
    <n v="7"/>
    <n v="1.1474469305794606E-3"/>
    <n v="5"/>
    <n v="8.196049504139005E-4"/>
    <n v="614"/>
    <n v="0.10064748791082698"/>
    <n v="3"/>
    <s v="92.5%"/>
    <s v="3.4%"/>
    <n v="0.13100000000000001"/>
    <n v="727"/>
    <n v="0.1192"/>
    <n v="139.5"/>
    <n v="2.29E-2"/>
    <n v="5234"/>
    <n v="110"/>
    <n v="1.8031308909105811E-2"/>
    <n v="0"/>
    <n v="0"/>
    <n v="14"/>
    <n v="2.2948938611589212E-3"/>
    <n v="43"/>
    <n v="7.0486025735595446E-3"/>
    <n v="7408"/>
    <n v="378"/>
    <n v="0"/>
    <s v="13"/>
    <s v="3310"/>
    <s v="13 3310"/>
    <n v="377"/>
  </r>
  <r>
    <x v="377"/>
    <s v="Somerset"/>
    <s v="Montgomery Township School District"/>
    <s v="PK-12"/>
    <n v="5"/>
    <n v="4484"/>
    <n v="1330"/>
    <n v="0.29661016949152541"/>
    <n v="162.5"/>
    <n v="3.6239964317573592E-2"/>
    <n v="309"/>
    <n v="6.8911685994647642E-2"/>
    <n v="2472.5"/>
    <n v="0.55140499553969669"/>
    <n v="26"/>
    <n v="5.798394290811775E-3"/>
    <n v="13"/>
    <n v="2.8991971454058875E-3"/>
    <n v="171"/>
    <n v="3.8135593220338986E-2"/>
    <n v="6"/>
    <s v="62.9%"/>
    <s v="2.9%"/>
    <n v="4.5999999999999999E-2"/>
    <n v="169"/>
    <n v="3.7699999999999997E-2"/>
    <n v="53"/>
    <n v="1.18E-2"/>
    <n v="4262"/>
    <n v="90.5"/>
    <n v="2.0182872435325603E-2"/>
    <n v="0"/>
    <n v="0"/>
    <n v="6"/>
    <n v="1.3380909901873326E-3"/>
    <n v="2"/>
    <n v="4.4603033006244426E-4"/>
    <n v="5239"/>
    <n v="152"/>
    <n v="0"/>
    <s v="35"/>
    <s v="3320"/>
    <s v="35 3320"/>
    <n v="378"/>
  </r>
  <r>
    <x v="378"/>
    <s v="Bergen"/>
    <s v="Montvale Board Of Education School District"/>
    <s v="PK-08"/>
    <n v="2"/>
    <n v="975"/>
    <n v="569"/>
    <n v="0.58358974358974358"/>
    <n v="20"/>
    <n v="2.0512820512820513E-2"/>
    <n v="132"/>
    <n v="0.13538461538461538"/>
    <n v="209"/>
    <n v="0.21435897435897436"/>
    <n v="0"/>
    <n v="0"/>
    <n v="1"/>
    <n v="1.0256410256410256E-3"/>
    <n v="44"/>
    <n v="4.5128205128205132E-2"/>
    <n v="6"/>
    <s v="83.3%"/>
    <s v="4.7%"/>
    <n v="3.5000000000000003E-2"/>
    <n v="29"/>
    <n v="2.9700000000000001E-2"/>
    <n v="2"/>
    <n v="2.0999999999999999E-3"/>
    <n v="944"/>
    <n v="42"/>
    <n v="4.3076923076923075E-2"/>
    <n v="0"/>
    <n v="0"/>
    <n v="1"/>
    <n v="1.0256410256410256E-3"/>
    <n v="0"/>
    <n v="0"/>
    <n v="1038"/>
    <n v="27"/>
    <n v="0"/>
    <s v="3"/>
    <s v="3330"/>
    <s v="3 3330"/>
    <n v="379"/>
  </r>
  <r>
    <x v="379"/>
    <s v="Morris"/>
    <s v="Montville Township School District"/>
    <s v="PK-12"/>
    <n v="7"/>
    <n v="3413"/>
    <n v="1976.5"/>
    <n v="0.57910928801640782"/>
    <n v="39"/>
    <n v="1.1426897157925579E-2"/>
    <n v="364"/>
    <n v="0.10665104014063874"/>
    <n v="886.5"/>
    <n v="0.25974216232053909"/>
    <n v="13"/>
    <n v="3.808965719308526E-3"/>
    <n v="13"/>
    <n v="3.808965719308526E-3"/>
    <n v="121"/>
    <n v="3.5452680925871664E-2"/>
    <n v="6"/>
    <s v="75.3%"/>
    <s v="3.2%"/>
    <n v="2.8000000000000001E-2"/>
    <n v="92"/>
    <n v="2.7E-2"/>
    <n v="24"/>
    <n v="7.0000000000000001E-3"/>
    <n v="3297"/>
    <n v="99"/>
    <n v="2.9006738939349547E-2"/>
    <n v="0"/>
    <n v="0"/>
    <n v="10"/>
    <n v="2.9299736302373278E-3"/>
    <n v="2"/>
    <n v="5.8599472604746558E-4"/>
    <n v="3863"/>
    <n v="140"/>
    <n v="0"/>
    <s v="27"/>
    <s v="3340"/>
    <s v="27 3340"/>
    <n v="380"/>
  </r>
  <r>
    <x v="380"/>
    <s v="Bergen"/>
    <s v="Moonachie School District"/>
    <s v="PK-08"/>
    <n v="1"/>
    <n v="360"/>
    <n v="114"/>
    <n v="0.31666666666666665"/>
    <n v="1"/>
    <n v="2.7777777777777779E-3"/>
    <n v="194"/>
    <n v="0.53888888888888886"/>
    <n v="41"/>
    <n v="0.11388888888888889"/>
    <n v="0"/>
    <n v="0"/>
    <n v="4"/>
    <n v="1.1111111111111112E-2"/>
    <n v="6"/>
    <n v="1.6666666666666666E-2"/>
    <n v="6"/>
    <s v="69%"/>
    <s v="22.5%"/>
    <n v="0.54100000000000004"/>
    <n v="142"/>
    <n v="0.39439999999999997"/>
    <n v="60"/>
    <n v="0.16669999999999999"/>
    <n v="158"/>
    <n v="20"/>
    <n v="5.5555555555555552E-2"/>
    <n v="0"/>
    <n v="0"/>
    <n v="0"/>
    <n v="0"/>
    <n v="4"/>
    <n v="1.1111111111111112E-2"/>
    <n v="500"/>
    <n v="67"/>
    <n v="0"/>
    <s v="3"/>
    <s v="3350"/>
    <s v="3 3350"/>
    <n v="381"/>
  </r>
  <r>
    <x v="381"/>
    <s v="Burlington"/>
    <s v="Moorestown Township Public School District"/>
    <s v="PK-12"/>
    <n v="6"/>
    <n v="3892"/>
    <n v="2545"/>
    <n v="0.65390544707091469"/>
    <n v="201"/>
    <n v="5.1644398766700926E-2"/>
    <n v="314"/>
    <n v="8.0678314491264128E-2"/>
    <n v="545"/>
    <n v="0.14003083247687564"/>
    <n v="1"/>
    <n v="0"/>
    <n v="2"/>
    <n v="5.1387461459403907E-4"/>
    <n v="284"/>
    <n v="7.2970195272353544E-2"/>
    <n v="5"/>
    <s v="89.6%"/>
    <s v="1.7%"/>
    <n v="9.4E-2"/>
    <n v="274"/>
    <n v="7.0400000000000004E-2"/>
    <n v="98"/>
    <n v="2.52E-2"/>
    <n v="3520"/>
    <n v="61"/>
    <n v="1.567317574511819E-2"/>
    <n v="0"/>
    <n v="0"/>
    <n v="20"/>
    <n v="5.1387461459403904E-3"/>
    <n v="12"/>
    <n v="3.0832476875642342E-3"/>
    <n v="4209"/>
    <n v="143"/>
    <n v="0"/>
    <s v="5"/>
    <s v="3360"/>
    <s v="5 3360"/>
    <n v="382"/>
  </r>
  <r>
    <x v="382"/>
    <s v="Morris"/>
    <s v="Morris County Vocational School District"/>
    <d v="2025-09-12T00:00:00"/>
    <n v="5"/>
    <n v="1521"/>
    <n v="700"/>
    <n v="0.46022353714661407"/>
    <n v="29.5"/>
    <n v="1.9395134779750165E-2"/>
    <n v="254"/>
    <n v="0.16699539776462854"/>
    <n v="475.5"/>
    <n v="0.31262327416173569"/>
    <n v="2"/>
    <n v="1.3149243918474688E-3"/>
    <n v="2"/>
    <n v="1.3149243918474688E-3"/>
    <n v="58"/>
    <n v="3.8132807363576597E-2"/>
    <n v="6"/>
    <s v="76.4%"/>
    <s v="4.7%"/>
    <n v="4.9000000000000002E-2"/>
    <n v="72.5"/>
    <n v="4.7699999999999999E-2"/>
    <n v="24.5"/>
    <n v="1.61E-2"/>
    <n v="1424"/>
    <n v="6"/>
    <n v="3.9447731755424065E-3"/>
    <n v="0"/>
    <n v="0"/>
    <n v="6"/>
    <n v="3.9447731755424065E-3"/>
    <n v="0"/>
    <n v="0"/>
    <s v="NDA"/>
    <s v="NDA"/>
    <n v="0"/>
    <s v="27"/>
    <s v="3365"/>
    <s v="27 3365"/>
    <n v="383"/>
  </r>
  <r>
    <x v="383"/>
    <s v="Morris"/>
    <s v="Morris Hills Regional School District"/>
    <d v="2025-09-12T00:00:00"/>
    <n v="2"/>
    <n v="2589.5"/>
    <n v="1307.5"/>
    <n v="0.5049237304498938"/>
    <n v="81.5"/>
    <n v="3.1473257385595678E-2"/>
    <n v="876"/>
    <n v="0.33828924502799768"/>
    <n v="218"/>
    <n v="8.4186136319752844E-2"/>
    <n v="3"/>
    <n v="1.1585248117397182E-3"/>
    <n v="3"/>
    <n v="1.1585248117397182E-3"/>
    <n v="100.5"/>
    <n v="3.8810581193280555E-2"/>
    <n v="3"/>
    <s v="83.2%"/>
    <s v="13.2%"/>
    <n v="0.2"/>
    <n v="294.5"/>
    <n v="0.1137"/>
    <n v="131.5"/>
    <n v="5.0799999999999998E-2"/>
    <n v="2163.5"/>
    <n v="90"/>
    <n v="3.4755744352191545E-2"/>
    <n v="0"/>
    <n v="0"/>
    <n v="20"/>
    <n v="7.7234987449314538E-3"/>
    <n v="8"/>
    <n v="3.0893994979725816E-3"/>
    <n v="2826"/>
    <n v="131"/>
    <n v="0"/>
    <s v="27"/>
    <s v="3370"/>
    <s v="27 3370"/>
    <n v="384"/>
  </r>
  <r>
    <x v="384"/>
    <s v="Morris"/>
    <s v="Morris Plains School District"/>
    <s v="PK-08"/>
    <n v="2"/>
    <n v="600"/>
    <n v="400"/>
    <n v="0.66666666666666663"/>
    <n v="25"/>
    <n v="4.1666666666666664E-2"/>
    <n v="107"/>
    <n v="0.17833333333333334"/>
    <n v="54"/>
    <n v="0.09"/>
    <n v="1"/>
    <n v="1.6666666666666668E-3"/>
    <n v="0"/>
    <n v="0"/>
    <n v="13"/>
    <n v="2.1666666666666667E-2"/>
    <n v="3"/>
    <s v="88.3%"/>
    <s v="8.5%"/>
    <n v="0.109"/>
    <n v="54"/>
    <n v="0.09"/>
    <n v="16"/>
    <n v="2.6700000000000002E-2"/>
    <n v="530"/>
    <n v="28"/>
    <n v="4.6666666666666669E-2"/>
    <n v="0"/>
    <n v="0"/>
    <n v="0"/>
    <n v="0"/>
    <n v="2"/>
    <n v="3.3333333333333335E-3"/>
    <n v="929"/>
    <n v="28"/>
    <n v="0"/>
    <s v="27"/>
    <s v="3380"/>
    <s v="27 3380"/>
    <n v="385"/>
  </r>
  <r>
    <x v="385"/>
    <s v="Morris"/>
    <s v="Morris School District"/>
    <s v="PK-12"/>
    <n v="10"/>
    <n v="5620"/>
    <n v="2279.5"/>
    <n v="0.40560498220640567"/>
    <n v="381.5"/>
    <n v="6.7882562277580077E-2"/>
    <n v="2587"/>
    <n v="0.46032028469750891"/>
    <n v="185"/>
    <n v="3.2918149466192169E-2"/>
    <n v="0"/>
    <n v="0"/>
    <n v="4"/>
    <n v="7.1174377224199293E-4"/>
    <n v="183"/>
    <n v="3.2562277580071172E-2"/>
    <n v="3"/>
    <s v="62%"/>
    <s v="35.5%"/>
    <n v="0.36299999999999999"/>
    <n v="1666"/>
    <n v="0.2964"/>
    <n v="382.5"/>
    <n v="6.8099999999999994E-2"/>
    <n v="3571.5"/>
    <n v="1173.5"/>
    <n v="0.20880782918149465"/>
    <n v="0"/>
    <n v="0"/>
    <n v="374.5"/>
    <n v="6.6637010676156586E-2"/>
    <n v="31"/>
    <n v="5.5160142348754451E-3"/>
    <n v="5637"/>
    <n v="589"/>
    <n v="0"/>
    <s v="27"/>
    <s v="3385"/>
    <s v="27 3385"/>
    <n v="386"/>
  </r>
  <r>
    <x v="386"/>
    <s v="Union"/>
    <s v="Morris-Union Jointure Commission School District"/>
    <s v="PK-12"/>
    <n v="2"/>
    <n v="217"/>
    <n v="65"/>
    <n v="0.29953917050691242"/>
    <n v="66"/>
    <n v="0.30414746543778803"/>
    <n v="58"/>
    <n v="0.26728110599078342"/>
    <n v="24"/>
    <n v="0.11059907834101383"/>
    <n v="1"/>
    <n v="4.608294930875576E-3"/>
    <n v="1"/>
    <n v="4.608294930875576E-3"/>
    <n v="2"/>
    <n v="9.2165898617511521E-3"/>
    <n v="6"/>
    <s v="77.1%"/>
    <s v="12.1%"/>
    <n v="0.14699999999999999"/>
    <n v="30"/>
    <n v="0.13819999999999999"/>
    <n v="4"/>
    <n v="1.84E-2"/>
    <n v="183"/>
    <n v="0"/>
    <n v="0"/>
    <n v="0"/>
    <n v="0"/>
    <n v="0"/>
    <n v="0"/>
    <n v="4"/>
    <n v="1.8433179723502304E-2"/>
    <s v="NDA"/>
    <s v="NDA"/>
    <n v="0"/>
    <s v="39"/>
    <s v="3395"/>
    <s v="39 3395"/>
    <n v="387"/>
  </r>
  <r>
    <x v="387"/>
    <s v="Morris"/>
    <s v="Mount Arlington Public School District"/>
    <s v="PK-08"/>
    <n v="2"/>
    <n v="350"/>
    <n v="159"/>
    <n v="0.45428571428571429"/>
    <n v="30"/>
    <n v="8.5714285714285715E-2"/>
    <n v="117"/>
    <n v="0.3342857142857143"/>
    <n v="38"/>
    <n v="0.10857142857142857"/>
    <n v="1"/>
    <n v="2.8571428571428571E-3"/>
    <n v="0"/>
    <n v="0"/>
    <n v="5"/>
    <n v="1.4285714285714285E-2"/>
    <n v="4"/>
    <s v="90.6%"/>
    <s v="3.8%"/>
    <n v="0.187"/>
    <n v="53"/>
    <n v="0.15140000000000001"/>
    <n v="7"/>
    <n v="0.02"/>
    <n v="290"/>
    <n v="25"/>
    <n v="7.1428571428571425E-2"/>
    <n v="0"/>
    <n v="0"/>
    <n v="0"/>
    <n v="0"/>
    <n v="5"/>
    <n v="1.4285714285714285E-2"/>
    <n v="622"/>
    <n v="41"/>
    <n v="0"/>
    <s v="27"/>
    <s v="3410"/>
    <s v="27 3410"/>
    <n v="388"/>
  </r>
  <r>
    <x v="388"/>
    <s v="Burlington"/>
    <s v="Mount Holly Township Public School District"/>
    <s v="PK-08"/>
    <n v="3"/>
    <n v="1127"/>
    <n v="325"/>
    <n v="0.28837622005323871"/>
    <n v="340"/>
    <n v="0.30168589174800353"/>
    <n v="263"/>
    <n v="0.23336291038154391"/>
    <n v="32"/>
    <n v="2.8393966282165041E-2"/>
    <n v="4"/>
    <n v="3.5492457852706301E-3"/>
    <n v="21"/>
    <n v="1.8633540372670808E-2"/>
    <n v="142"/>
    <n v="0.12599822537710736"/>
    <n v="3"/>
    <s v="93.3%"/>
    <s v="4.6%"/>
    <n v="0.60099999999999998"/>
    <n v="577"/>
    <n v="0.51200000000000001"/>
    <n v="115"/>
    <n v="0.10199999999999999"/>
    <n v="435"/>
    <n v="32"/>
    <n v="2.8393966282165041E-2"/>
    <n v="0"/>
    <n v="0"/>
    <n v="47"/>
    <n v="4.17036379769299E-2"/>
    <n v="33"/>
    <n v="2.9281277728482696E-2"/>
    <n v="1044"/>
    <n v="146"/>
    <n v="0"/>
    <s v="5"/>
    <s v="3430"/>
    <s v="5 3430"/>
    <n v="389"/>
  </r>
  <r>
    <x v="389"/>
    <s v="Burlington"/>
    <s v="Mount Laurel Township School District"/>
    <s v="PK-08"/>
    <n v="8"/>
    <n v="4309"/>
    <n v="2067"/>
    <n v="0.47969366442330008"/>
    <n v="659"/>
    <n v="0.15293571594337432"/>
    <n v="545"/>
    <n v="0.1264794615920167"/>
    <n v="658"/>
    <n v="0.15270364353678348"/>
    <n v="5"/>
    <n v="1.1603620329542817E-3"/>
    <n v="2"/>
    <n v="4.6414481318171272E-4"/>
    <n v="373"/>
    <n v="8.6563007658389424E-2"/>
    <n v="6"/>
    <s v="77.6%"/>
    <s v="3.9%"/>
    <n v="0.152"/>
    <n v="542"/>
    <n v="0.1258"/>
    <n v="125"/>
    <n v="2.9000000000000001E-2"/>
    <n v="3642"/>
    <n v="91"/>
    <n v="2.1118588999767929E-2"/>
    <n v="0"/>
    <n v="0"/>
    <n v="119"/>
    <n v="2.7616616384311905E-2"/>
    <n v="30"/>
    <n v="6.9621721977256908E-3"/>
    <n v="4347"/>
    <n v="227"/>
    <n v="0"/>
    <s v="5"/>
    <s v="3440"/>
    <s v="5 3440"/>
    <n v="390"/>
  </r>
  <r>
    <x v="390"/>
    <s v="Morris"/>
    <s v="Mount Olive Township School District"/>
    <s v="PK-12"/>
    <n v="6"/>
    <n v="4812"/>
    <n v="2502.5"/>
    <n v="0.52005403158769747"/>
    <n v="331.5"/>
    <n v="6.8890274314214461E-2"/>
    <n v="1064.5"/>
    <n v="0.22121778886118038"/>
    <n v="704"/>
    <n v="0.14630091438071488"/>
    <n v="6"/>
    <n v="1.2468827930174563E-3"/>
    <n v="4"/>
    <n v="8.3125519534497092E-4"/>
    <n v="199.5"/>
    <n v="4.1458852867830423E-2"/>
    <n v="3"/>
    <s v="91.8%"/>
    <s v="4.2%"/>
    <n v="0.17799999999999999"/>
    <n v="603"/>
    <n v="0.12529999999999999"/>
    <n v="288.5"/>
    <n v="0.06"/>
    <n v="3920.5"/>
    <n v="189"/>
    <n v="3.9276807980049878E-2"/>
    <n v="0"/>
    <n v="0"/>
    <n v="44"/>
    <n v="9.14380714879468E-3"/>
    <n v="25"/>
    <n v="5.1953449709060684E-3"/>
    <n v="4753"/>
    <n v="230"/>
    <n v="0"/>
    <s v="27"/>
    <s v="3450"/>
    <s v="27 3450"/>
    <n v="391"/>
  </r>
  <r>
    <x v="391"/>
    <s v="Morris"/>
    <s v="Mountain Lakes Public School District"/>
    <s v="PK-12"/>
    <n v="4"/>
    <n v="1321"/>
    <n v="898"/>
    <n v="0.67978803936411814"/>
    <n v="25.5"/>
    <n v="1.9303557910673733E-2"/>
    <n v="118.5"/>
    <n v="8.9704769114307345E-2"/>
    <n v="209"/>
    <n v="0.15821347464042393"/>
    <n v="2"/>
    <n v="1.514004542013626E-3"/>
    <n v="0"/>
    <n v="0"/>
    <n v="68"/>
    <n v="5.1476154428463289E-2"/>
    <n v="4"/>
    <s v="91.3%"/>
    <s v="2.8%"/>
    <n v="1.9E-2"/>
    <n v="23.5"/>
    <n v="1.78E-2"/>
    <n v="1"/>
    <n v="8.0000000000000004E-4"/>
    <n v="1296.5"/>
    <n v="16"/>
    <n v="1.2112036336109008E-2"/>
    <n v="0"/>
    <n v="0"/>
    <n v="0"/>
    <n v="0"/>
    <n v="0"/>
    <n v="0"/>
    <n v="1123"/>
    <n v="18"/>
    <n v="0"/>
    <s v="27"/>
    <s v="3460"/>
    <s v="27 3460"/>
    <n v="392"/>
  </r>
  <r>
    <x v="392"/>
    <s v="Union"/>
    <s v="Mountainside School District"/>
    <s v="PK-08"/>
    <n v="2"/>
    <n v="748"/>
    <n v="515"/>
    <n v="0.68850267379679142"/>
    <n v="10"/>
    <n v="1.3368983957219251E-2"/>
    <n v="99"/>
    <n v="0.13235294117647059"/>
    <n v="64"/>
    <n v="8.5561497326203204E-2"/>
    <n v="1"/>
    <n v="1.3368983957219251E-3"/>
    <n v="1"/>
    <n v="1.3368983957219251E-3"/>
    <n v="58"/>
    <n v="7.7540106951871662E-2"/>
    <n v="4"/>
    <s v="94.1%"/>
    <s v="1.2%"/>
    <n v="2.4E-2"/>
    <n v="13"/>
    <n v="1.7399999999999999E-2"/>
    <n v="0"/>
    <n v="0"/>
    <n v="735"/>
    <n v="1"/>
    <n v="1.3368983957219251E-3"/>
    <n v="0"/>
    <n v="0"/>
    <n v="2"/>
    <n v="2.6737967914438501E-3"/>
    <n v="0"/>
    <n v="0"/>
    <n v="1214"/>
    <n v="27"/>
    <n v="0"/>
    <s v="39"/>
    <s v="3470"/>
    <s v="39 3470"/>
    <n v="393"/>
  </r>
  <r>
    <x v="393"/>
    <s v="Camden"/>
    <s v="Mt. Ephraim School District"/>
    <s v="PK-08"/>
    <n v="2"/>
    <n v="430"/>
    <n v="336"/>
    <n v="0.78139534883720929"/>
    <n v="21"/>
    <n v="4.8837209302325581E-2"/>
    <n v="55"/>
    <n v="0.12790697674418605"/>
    <n v="6"/>
    <n v="1.3953488372093023E-2"/>
    <n v="0"/>
    <n v="0"/>
    <n v="0"/>
    <n v="0"/>
    <n v="12"/>
    <n v="2.7906976744186046E-2"/>
    <n v="3"/>
    <s v="93.9%"/>
    <s v="4.7%"/>
    <n v="0.35699999999999998"/>
    <n v="131"/>
    <n v="0.30470000000000003"/>
    <n v="40"/>
    <n v="9.2999999999999999E-2"/>
    <n v="259"/>
    <n v="13"/>
    <n v="3.0232558139534883E-2"/>
    <n v="0"/>
    <n v="0"/>
    <n v="2"/>
    <n v="4.6511627906976744E-3"/>
    <n v="1"/>
    <n v="2.3255813953488372E-3"/>
    <n v="647"/>
    <n v="65"/>
    <n v="0"/>
    <s v="7"/>
    <s v="3420"/>
    <s v="7 3420"/>
    <n v="394"/>
  </r>
  <r>
    <x v="394"/>
    <s v="Atlantic"/>
    <s v="Mullica Township School District"/>
    <s v="PK-08"/>
    <n v="2"/>
    <n v="621"/>
    <n v="429"/>
    <n v="0.6908212560386473"/>
    <n v="37"/>
    <n v="5.9581320450885669E-2"/>
    <n v="129"/>
    <n v="0.20772946859903382"/>
    <n v="0"/>
    <n v="0"/>
    <n v="0"/>
    <n v="0"/>
    <n v="0"/>
    <n v="0"/>
    <n v="26"/>
    <n v="4.1867954911433171E-2"/>
    <n v="2"/>
    <s v="97.8%"/>
    <s v="2.2%"/>
    <n v="0.40200000000000002"/>
    <n v="225"/>
    <n v="0.36230000000000001"/>
    <n v="35"/>
    <n v="5.6399999999999999E-2"/>
    <n v="361"/>
    <n v="4"/>
    <n v="6.4412238325281803E-3"/>
    <n v="1"/>
    <n v="1.6103059581320451E-3"/>
    <n v="3"/>
    <n v="4.830917874396135E-3"/>
    <n v="2"/>
    <n v="3.2206119162640902E-3"/>
    <n v="579"/>
    <n v="69"/>
    <n v="0"/>
    <s v="1"/>
    <s v="3480"/>
    <s v="1 3480"/>
    <n v="395"/>
  </r>
  <r>
    <x v="395"/>
    <s v="Gloucester"/>
    <s v="National Park Boro School District"/>
    <s v="PK-06"/>
    <n v="1"/>
    <n v="287"/>
    <n v="208"/>
    <n v="0.72473867595818819"/>
    <n v="14"/>
    <n v="4.878048780487805E-2"/>
    <n v="36"/>
    <n v="0.12543554006968641"/>
    <n v="1"/>
    <n v="3.4843205574912892E-3"/>
    <n v="1"/>
    <n v="3.4843205574912892E-3"/>
    <n v="2"/>
    <n v="6.9686411149825784E-3"/>
    <n v="25"/>
    <n v="8.7108013937282236E-2"/>
    <n v="3"/>
    <s v="97.3%"/>
    <s v="1.7%"/>
    <n v="0.47"/>
    <n v="109"/>
    <n v="0.37980000000000003"/>
    <n v="39"/>
    <n v="0.13589999999999999"/>
    <n v="139"/>
    <n v="3"/>
    <n v="1.0452961672473868E-2"/>
    <n v="0"/>
    <n v="0"/>
    <n v="0"/>
    <n v="0"/>
    <n v="7"/>
    <n v="2.4390243902439025E-2"/>
    <n v="240"/>
    <n v="30"/>
    <n v="0"/>
    <s v="15"/>
    <s v="3490"/>
    <s v="15 3490"/>
    <n v="396"/>
  </r>
  <r>
    <x v="396"/>
    <s v="Monmouth"/>
    <s v="Neptune City School District"/>
    <s v="PK-08"/>
    <n v="1"/>
    <n v="280"/>
    <n v="65"/>
    <n v="0.23214285714285715"/>
    <n v="86"/>
    <n v="0.30714285714285716"/>
    <n v="108"/>
    <n v="0.38571428571428573"/>
    <n v="3"/>
    <n v="1.0714285714285714E-2"/>
    <n v="2"/>
    <n v="7.1428571428571426E-3"/>
    <n v="0"/>
    <n v="0"/>
    <n v="16"/>
    <n v="5.7142857142857141E-2"/>
    <n v="5"/>
    <s v="64.5%"/>
    <s v="25.4%"/>
    <n v="0.46200000000000002"/>
    <n v="115"/>
    <n v="0.41070000000000001"/>
    <n v="16"/>
    <n v="5.7099999999999998E-2"/>
    <n v="149"/>
    <n v="38"/>
    <n v="0.1357142857142857"/>
    <n v="0"/>
    <n v="0"/>
    <n v="0"/>
    <n v="0"/>
    <n v="2"/>
    <n v="7.1428571428571426E-3"/>
    <n v="486"/>
    <n v="67"/>
    <n v="0"/>
    <s v="25"/>
    <s v="3500"/>
    <s v="25 3500"/>
    <n v="397"/>
  </r>
  <r>
    <x v="397"/>
    <s v="Monmouth"/>
    <s v="Neptune Township School District"/>
    <s v="PK-12"/>
    <n v="7"/>
    <n v="3322"/>
    <n v="561"/>
    <n v="0.16887417218543047"/>
    <n v="1295"/>
    <n v="0.38982540638169777"/>
    <n v="1183"/>
    <n v="0.35611077664057794"/>
    <n v="69.5"/>
    <n v="2.0921131848284168E-2"/>
    <n v="1"/>
    <n v="0"/>
    <n v="6"/>
    <n v="1.8061408789885611E-3"/>
    <n v="206.5"/>
    <n v="6.2161348585189645E-2"/>
    <n v="5"/>
    <s v="79.3%"/>
    <s v="16.4%"/>
    <n v="0.56000000000000005"/>
    <n v="1633.5"/>
    <n v="0.49170000000000003"/>
    <n v="358"/>
    <n v="0.10780000000000001"/>
    <n v="1330.5"/>
    <n v="254.5"/>
    <n v="7.6610475617098134E-2"/>
    <n v="0"/>
    <n v="0"/>
    <n v="1"/>
    <n v="3.0102347983142685E-4"/>
    <n v="82.5"/>
    <n v="2.4834437086092714E-2"/>
    <n v="3640"/>
    <n v="469"/>
    <n v="0"/>
    <s v="25"/>
    <s v="3510"/>
    <s v="25 3510"/>
    <n v="398"/>
  </r>
  <r>
    <x v="398"/>
    <s v="Morris"/>
    <s v="Netcong School District"/>
    <s v="PK-08"/>
    <n v="1"/>
    <n v="280"/>
    <n v="108"/>
    <n v="0.38571428571428573"/>
    <n v="24"/>
    <n v="8.5714285714285715E-2"/>
    <n v="138"/>
    <n v="0.49285714285714288"/>
    <n v="7"/>
    <n v="2.5000000000000001E-2"/>
    <n v="0"/>
    <n v="0"/>
    <n v="0"/>
    <n v="0"/>
    <n v="3"/>
    <n v="1.0714285714285714E-2"/>
    <n v="3"/>
    <s v="66.1%"/>
    <s v="31.2%"/>
    <n v="0.40500000000000003"/>
    <n v="77"/>
    <n v="0.27500000000000002"/>
    <n v="30"/>
    <n v="0.1071"/>
    <n v="173"/>
    <n v="21"/>
    <n v="7.4999999999999997E-2"/>
    <n v="0"/>
    <n v="0"/>
    <n v="0"/>
    <n v="0"/>
    <n v="2"/>
    <n v="7.1428571428571426E-3"/>
    <n v="292"/>
    <n v="27"/>
    <n v="0"/>
    <s v="27"/>
    <s v="3520"/>
    <s v="27 3520"/>
    <n v="399"/>
  </r>
  <r>
    <x v="399"/>
    <s v="Middlesex"/>
    <s v="New Brunswick School District"/>
    <s v="PK-12"/>
    <n v="12"/>
    <n v="9218"/>
    <n v="61"/>
    <n v="6.6174875244087656E-3"/>
    <n v="586.5"/>
    <n v="6.3625515296159688E-2"/>
    <n v="8489.5"/>
    <n v="0.92096984161423301"/>
    <n v="37"/>
    <n v="4.0138858754610544E-3"/>
    <n v="10"/>
    <n v="1.0848340203948796E-3"/>
    <n v="2"/>
    <n v="2.1696680407897592E-4"/>
    <n v="32"/>
    <n v="3.4714688652636148E-3"/>
    <n v="3"/>
    <s v="20.2%"/>
    <s v="79.3%"/>
    <n v="0.82"/>
    <n v="4710.5"/>
    <n v="0.51100000000000001"/>
    <n v="420"/>
    <n v="4.5600000000000002E-2"/>
    <n v="4087.5"/>
    <n v="3626"/>
    <n v="0.39336081579518334"/>
    <n v="18"/>
    <n v="1.9527012367107832E-3"/>
    <n v="4"/>
    <n v="4.3393360815795185E-4"/>
    <n v="253"/>
    <n v="2.7446300715990454E-2"/>
    <n v="8383"/>
    <n v="1741"/>
    <n v="0"/>
    <s v="23"/>
    <s v="3530"/>
    <s v="23 3530"/>
    <n v="400"/>
  </r>
  <r>
    <x v="400"/>
    <s v="Burlington"/>
    <s v="New Hanover Township"/>
    <s v="PK-08"/>
    <n v="1"/>
    <n v="186"/>
    <n v="70"/>
    <n v="0.37634408602150538"/>
    <n v="29"/>
    <n v="0.15591397849462366"/>
    <n v="74"/>
    <n v="0.39784946236559138"/>
    <n v="0"/>
    <n v="0"/>
    <n v="0"/>
    <n v="0"/>
    <n v="1"/>
    <n v="5.3763440860215058E-3"/>
    <n v="12"/>
    <n v="6.4516129032258063E-2"/>
    <n v="4"/>
    <s v="78.2%"/>
    <s v="19%"/>
    <n v="0.46400000000000002"/>
    <n v="86"/>
    <n v="0.46239999999999998"/>
    <n v="5"/>
    <n v="2.69E-2"/>
    <n v="95"/>
    <n v="19"/>
    <n v="0.10215053763440861"/>
    <n v="0"/>
    <n v="0"/>
    <n v="19"/>
    <n v="0.10215053763440861"/>
    <n v="4"/>
    <n v="2.1505376344086023E-2"/>
    <n v="259"/>
    <n v="28"/>
    <n v="0"/>
    <s v="5"/>
    <s v="3540"/>
    <s v="5 3540"/>
    <n v="401"/>
  </r>
  <r>
    <x v="401"/>
    <s v="Essex"/>
    <s v="New Horizons Community Charter School"/>
    <s v="KG-08"/>
    <n v="1"/>
    <n v="337"/>
    <n v="0"/>
    <n v="0"/>
    <n v="244"/>
    <n v="0.72403560830860536"/>
    <n v="82"/>
    <n v="0.24332344213649851"/>
    <n v="1"/>
    <n v="2.967359050445104E-3"/>
    <n v="1"/>
    <n v="2.967359050445104E-3"/>
    <n v="0"/>
    <n v="0"/>
    <n v="9"/>
    <n v="2.6706231454005934E-2"/>
    <n v="4"/>
    <s v="80.4%"/>
    <s v="16.4%"/>
    <n v="0.94199999999999995"/>
    <n v="293"/>
    <n v="0.86939999999999995"/>
    <n v="18"/>
    <n v="5.3400000000000003E-2"/>
    <n v="26"/>
    <n v="0"/>
    <n v="0"/>
    <n v="1"/>
    <n v="2.967359050445104E-3"/>
    <n v="0"/>
    <n v="0"/>
    <n v="0"/>
    <n v="0"/>
    <s v="NDA"/>
    <s v="NDA"/>
    <n v="0"/>
    <s v="80"/>
    <s v="7290"/>
    <s v="80 7290"/>
    <n v="402"/>
  </r>
  <r>
    <x v="402"/>
    <s v="Bergen"/>
    <s v="New Milford Public School District"/>
    <s v="PK-12"/>
    <n v="4"/>
    <n v="2036"/>
    <n v="833.5"/>
    <n v="0.40938113948919452"/>
    <n v="159"/>
    <n v="7.8094302554027509E-2"/>
    <n v="632.5"/>
    <n v="0.3106581532416503"/>
    <n v="344"/>
    <n v="0.16895874263261296"/>
    <n v="2"/>
    <n v="9.8231827111984276E-4"/>
    <n v="63"/>
    <n v="3.0943025540275049E-2"/>
    <n v="2"/>
    <n v="9.8231827111984276E-4"/>
    <n v="6"/>
    <s v="74.6%"/>
    <s v="10.2%"/>
    <n v="0.154"/>
    <n v="249"/>
    <n v="0.12230000000000001"/>
    <n v="116"/>
    <n v="5.7000000000000002E-2"/>
    <n v="1671"/>
    <n v="54"/>
    <n v="2.6522593320235755E-2"/>
    <n v="0"/>
    <n v="0"/>
    <n v="0"/>
    <n v="0"/>
    <n v="2"/>
    <n v="9.8231827111984276E-4"/>
    <n v="2507"/>
    <n v="136"/>
    <n v="0"/>
    <s v="3"/>
    <s v="3550"/>
    <s v="3 3550"/>
    <n v="403"/>
  </r>
  <r>
    <x v="403"/>
    <s v="Union"/>
    <s v="New Providence School District"/>
    <s v="PK-12"/>
    <n v="4"/>
    <n v="2312.5"/>
    <n v="1362"/>
    <n v="0.58897297297297302"/>
    <n v="31.5"/>
    <n v="1.3621621621621621E-2"/>
    <n v="294"/>
    <n v="0.12713513513513514"/>
    <n v="526"/>
    <n v="0.22745945945945947"/>
    <n v="0"/>
    <n v="0"/>
    <n v="5"/>
    <n v="2.1621621621621622E-3"/>
    <n v="94"/>
    <n v="4.0648648648648651E-2"/>
    <n v="4"/>
    <s v="93.9%"/>
    <s v="1.9%"/>
    <n v="2.3E-2"/>
    <n v="29"/>
    <n v="1.2500000000000001E-2"/>
    <n v="5"/>
    <n v="2.2000000000000001E-3"/>
    <n v="2278.5"/>
    <n v="37"/>
    <n v="1.6E-2"/>
    <n v="0"/>
    <n v="0"/>
    <n v="3"/>
    <n v="1.2972972972972972E-3"/>
    <n v="3"/>
    <n v="1.2972972972972972E-3"/>
    <n v="2568"/>
    <n v="38"/>
    <n v="0"/>
    <s v="39"/>
    <s v="3560"/>
    <s v="39 3560"/>
    <n v="404"/>
  </r>
  <r>
    <x v="404"/>
    <s v="Essex"/>
    <s v="Newark Educators Community Charter School"/>
    <s v="PK-04"/>
    <n v="1"/>
    <n v="144"/>
    <n v="0"/>
    <n v="0"/>
    <n v="101"/>
    <n v="0.70138888888888884"/>
    <n v="43"/>
    <n v="0.2986111111111111"/>
    <n v="0"/>
    <n v="0"/>
    <n v="0"/>
    <n v="0"/>
    <n v="0"/>
    <n v="0"/>
    <n v="0"/>
    <n v="0"/>
    <n v="5"/>
    <s v="82.9%"/>
    <s v="13.1%"/>
    <n v="0.71399999999999997"/>
    <n v="88"/>
    <n v="0.61109999999999998"/>
    <n v="11"/>
    <n v="7.6399999999999996E-2"/>
    <n v="45"/>
    <n v="12"/>
    <n v="8.3333333333333329E-2"/>
    <n v="0"/>
    <n v="0"/>
    <n v="0"/>
    <n v="0"/>
    <n v="0"/>
    <n v="0"/>
    <s v="NDA"/>
    <s v="NDA"/>
    <n v="0"/>
    <s v="80"/>
    <s v="6029"/>
    <s v="80 6029"/>
    <n v="405"/>
  </r>
  <r>
    <x v="405"/>
    <s v="Essex"/>
    <s v="Newark Public School District"/>
    <s v="PK-12"/>
    <n v="64"/>
    <n v="42600"/>
    <n v="2682"/>
    <n v="6.2957746478873242E-2"/>
    <n v="14451"/>
    <n v="0.33922535211267607"/>
    <n v="24715"/>
    <n v="0.58016431924882628"/>
    <n v="326"/>
    <n v="7.6525821596244133E-3"/>
    <n v="178"/>
    <n v="4.1784037558685446E-3"/>
    <n v="98"/>
    <n v="2.3004694835680752E-3"/>
    <n v="150"/>
    <n v="3.5211267605633804E-3"/>
    <n v="4"/>
    <s v="58.3%"/>
    <s v="31.6%"/>
    <n v="0.749"/>
    <n v="27095"/>
    <n v="0.63600000000000001"/>
    <n v="3303"/>
    <n v="7.7499999999999999E-2"/>
    <n v="12202"/>
    <n v="10250"/>
    <n v="0.24061032863849766"/>
    <n v="0"/>
    <n v="0"/>
    <n v="2"/>
    <n v="4.6948356807511737E-5"/>
    <n v="148"/>
    <n v="3.4741784037558687E-3"/>
    <n v="54200"/>
    <n v="16246"/>
    <n v="3"/>
    <s v="13"/>
    <s v="3570"/>
    <s v="13 3570"/>
    <n v="406"/>
  </r>
  <r>
    <x v="406"/>
    <s v="Sussex"/>
    <s v="Newton Public School District"/>
    <s v="PK-12"/>
    <n v="3"/>
    <n v="1593.5"/>
    <n v="825.5"/>
    <n v="0.51804204581110758"/>
    <n v="115"/>
    <n v="7.21681832444305E-2"/>
    <n v="545"/>
    <n v="0.34201443363664891"/>
    <n v="46"/>
    <n v="2.8867273297772198E-2"/>
    <n v="3"/>
    <n v="1.8826482585503608E-3"/>
    <n v="2"/>
    <n v="1.2550988390335738E-3"/>
    <n v="57"/>
    <n v="3.5770316912456857E-2"/>
    <n v="3"/>
    <s v="85.9%"/>
    <s v="11.3%"/>
    <n v="0.315"/>
    <n v="480"/>
    <n v="0.30120000000000002"/>
    <n v="94"/>
    <n v="5.8999999999999997E-2"/>
    <n v="1019.5"/>
    <n v="111"/>
    <n v="6.9657985566363351E-2"/>
    <n v="2"/>
    <n v="1.2550988390335738E-3"/>
    <n v="6"/>
    <n v="3.7652965171007216E-3"/>
    <n v="21"/>
    <n v="1.3178537809852526E-2"/>
    <n v="1160"/>
    <n v="175"/>
    <n v="0"/>
    <s v="37"/>
    <s v="3590"/>
    <s v="37 3590"/>
    <n v="407"/>
  </r>
  <r>
    <x v="407"/>
    <s v="Bergen"/>
    <s v="North Arlington School District"/>
    <s v="PK-12"/>
    <n v="6"/>
    <n v="2099"/>
    <n v="939.5"/>
    <n v="0.44759409242496428"/>
    <n v="38"/>
    <n v="1.8103858980466889E-2"/>
    <n v="1004.5"/>
    <n v="0.47856121962839449"/>
    <n v="81"/>
    <n v="3.8589804668889949E-2"/>
    <n v="3"/>
    <n v="1.4292520247737017E-3"/>
    <n v="4"/>
    <n v="1.9056693663649356E-3"/>
    <n v="29"/>
    <n v="1.3816102906145784E-2"/>
    <n v="5"/>
    <s v="75.4%"/>
    <s v="16.1%"/>
    <n v="0.29299999999999998"/>
    <n v="453.5"/>
    <n v="0.21609999999999999"/>
    <n v="156"/>
    <n v="7.4300000000000005E-2"/>
    <n v="1489.5"/>
    <n v="142"/>
    <n v="6.7651262505955212E-2"/>
    <n v="3"/>
    <n v="1.4292520247737017E-3"/>
    <n v="9"/>
    <n v="4.287756074321105E-3"/>
    <n v="6"/>
    <n v="2.8585040495474035E-3"/>
    <n v="2139"/>
    <n v="171"/>
    <n v="0"/>
    <s v="3"/>
    <s v="3600"/>
    <s v="3 3600"/>
    <n v="408"/>
  </r>
  <r>
    <x v="408"/>
    <s v="Hudson"/>
    <s v="North Bergen School District"/>
    <s v="PK-12"/>
    <n v="8"/>
    <n v="7114"/>
    <n v="472"/>
    <n v="6.6348046106269334E-2"/>
    <n v="65"/>
    <n v="9.1369131290413262E-3"/>
    <n v="6404"/>
    <n v="0.90019679505201011"/>
    <n v="140"/>
    <n v="1.9679505201012089E-2"/>
    <n v="6"/>
    <n v="8.4340736575766093E-4"/>
    <n v="3"/>
    <n v="4.2170368287883047E-4"/>
    <n v="24"/>
    <n v="3.3736294630306437E-3"/>
    <n v="4"/>
    <s v="53.1%"/>
    <s v="43.9%"/>
    <n v="0.65400000000000003"/>
    <n v="4412"/>
    <n v="0.62019999999999997"/>
    <n v="638"/>
    <n v="8.9700000000000002E-2"/>
    <n v="2064"/>
    <n v="1375"/>
    <n v="0.19328085465279729"/>
    <n v="0"/>
    <n v="0"/>
    <n v="18"/>
    <n v="2.530222097272983E-3"/>
    <n v="8"/>
    <n v="1.1245431543435479E-3"/>
    <n v="8529"/>
    <n v="2301"/>
    <n v="0"/>
    <s v="17"/>
    <s v="3610"/>
    <s v="17 3610"/>
    <n v="409"/>
  </r>
  <r>
    <x v="409"/>
    <s v="Middlesex"/>
    <s v="North Brunswick Township School District"/>
    <s v="PK-12"/>
    <n v="8"/>
    <n v="5925"/>
    <n v="808"/>
    <n v="0.13637130801687763"/>
    <n v="1166"/>
    <n v="0.19679324894514769"/>
    <n v="2682"/>
    <n v="0.45265822784810128"/>
    <n v="1022"/>
    <n v="0.17248945147679326"/>
    <n v="30"/>
    <n v="5.0632911392405064E-3"/>
    <n v="10"/>
    <n v="1.6877637130801688E-3"/>
    <n v="207"/>
    <n v="3.4936708860759495E-2"/>
    <n v="6"/>
    <s v="62.3%"/>
    <s v="26.6%"/>
    <n v="0.47799999999999998"/>
    <n v="2406"/>
    <n v="0.40610000000000002"/>
    <n v="561"/>
    <n v="9.4700000000000006E-2"/>
    <n v="2958"/>
    <n v="451"/>
    <n v="7.6118143459915619E-2"/>
    <n v="0"/>
    <n v="0"/>
    <n v="18"/>
    <n v="3.0379746835443038E-3"/>
    <n v="28"/>
    <n v="4.7257383966244721E-3"/>
    <n v="6590"/>
    <n v="649"/>
    <n v="0"/>
    <s v="23"/>
    <s v="3620"/>
    <s v="23 3620"/>
    <n v="410"/>
  </r>
  <r>
    <x v="410"/>
    <s v="Essex"/>
    <s v="North Caldwell School District"/>
    <s v="PK-06"/>
    <n v="2"/>
    <n v="678"/>
    <n v="497"/>
    <n v="0.73303834808259583"/>
    <n v="13"/>
    <n v="1.9174041297935103E-2"/>
    <n v="66"/>
    <n v="9.7345132743362831E-2"/>
    <n v="82"/>
    <n v="0.12094395280235988"/>
    <n v="1"/>
    <n v="1.4749262536873156E-3"/>
    <n v="0"/>
    <n v="0"/>
    <n v="19"/>
    <n v="2.8023598820058997E-2"/>
    <n v="6"/>
    <s v="89.7%"/>
    <s v="1%"/>
    <n v="0"/>
    <n v="0"/>
    <n v="0"/>
    <n v="0"/>
    <n v="0"/>
    <n v="678"/>
    <n v="0"/>
    <n v="0"/>
    <n v="0"/>
    <n v="0"/>
    <n v="0"/>
    <n v="0"/>
    <n v="0"/>
    <n v="0"/>
    <n v="700"/>
    <n v="16"/>
    <n v="0"/>
    <s v="13"/>
    <s v="3630"/>
    <s v="13 3630"/>
    <n v="411"/>
  </r>
  <r>
    <x v="411"/>
    <s v="Passaic"/>
    <s v="North Haledon School District"/>
    <s v="PK-08"/>
    <n v="2"/>
    <n v="615"/>
    <n v="404"/>
    <n v="0.65691056910569101"/>
    <n v="21"/>
    <n v="3.4146341463414637E-2"/>
    <n v="153"/>
    <n v="0.24878048780487805"/>
    <n v="21"/>
    <n v="3.4146341463414637E-2"/>
    <n v="0"/>
    <n v="0"/>
    <n v="0"/>
    <n v="0"/>
    <n v="16"/>
    <n v="2.6016260162601626E-2"/>
    <n v="6"/>
    <s v="88%"/>
    <s v="6.1%"/>
    <n v="0.14899999999999999"/>
    <n v="71"/>
    <n v="0.1154"/>
    <n v="18"/>
    <n v="2.93E-2"/>
    <n v="526"/>
    <n v="26"/>
    <n v="4.2276422764227641E-2"/>
    <n v="0"/>
    <n v="0"/>
    <n v="3"/>
    <n v="4.8780487804878049E-3"/>
    <n v="0"/>
    <n v="0"/>
    <n v="755"/>
    <n v="54"/>
    <n v="0"/>
    <s v="31"/>
    <s v="3640"/>
    <s v="31 3640"/>
    <n v="412"/>
  </r>
  <r>
    <x v="412"/>
    <s v="Burlington"/>
    <s v="North Hanover Township School District"/>
    <s v="PK-06"/>
    <n v="3"/>
    <n v="1422"/>
    <n v="767"/>
    <n v="0.53938115330520398"/>
    <n v="115"/>
    <n v="8.0872011251758094E-2"/>
    <n v="364"/>
    <n v="0.25597749648382562"/>
    <n v="22"/>
    <n v="1.5471167369901548E-2"/>
    <n v="3"/>
    <n v="2.1097046413502108E-3"/>
    <n v="10"/>
    <n v="7.0323488045007029E-3"/>
    <n v="141"/>
    <n v="9.9156118143459912E-2"/>
    <n v="3"/>
    <s v="91.2%"/>
    <s v="6.9%"/>
    <n v="0.315"/>
    <n v="251"/>
    <n v="0.17649999999999999"/>
    <n v="207"/>
    <n v="0.14560000000000001"/>
    <n v="964"/>
    <n v="39"/>
    <n v="2.7426160337552744E-2"/>
    <n v="0"/>
    <n v="0"/>
    <n v="1010"/>
    <n v="0.71026722925457098"/>
    <n v="3"/>
    <n v="2.1097046413502108E-3"/>
    <n v="333"/>
    <n v="29"/>
    <n v="0"/>
    <s v="5"/>
    <s v="3650"/>
    <s v="5 3650"/>
    <n v="413"/>
  </r>
  <r>
    <x v="413"/>
    <s v="Hunterdon"/>
    <s v="North Hunterdon-Voorhees Regional High School District"/>
    <d v="2025-09-12T00:00:00"/>
    <n v="2"/>
    <n v="1920"/>
    <n v="1586"/>
    <n v="0.82604166666666667"/>
    <n v="48.5"/>
    <n v="2.5260416666666667E-2"/>
    <n v="164"/>
    <n v="8.5416666666666669E-2"/>
    <n v="96"/>
    <n v="0.05"/>
    <n v="4.5"/>
    <n v="2.3437499999999999E-3"/>
    <n v="5"/>
    <n v="2.6041666666666665E-3"/>
    <n v="16"/>
    <n v="8.3333333333333332E-3"/>
    <n v="3"/>
    <s v="97%"/>
    <s v="1.6%"/>
    <n v="0.05"/>
    <n v="45"/>
    <n v="2.3400000000000001E-2"/>
    <n v="20.5"/>
    <n v="1.0699999999999999E-2"/>
    <n v="1854.5"/>
    <n v="5"/>
    <n v="2.6041666666666665E-3"/>
    <n v="0"/>
    <n v="0"/>
    <n v="11.5"/>
    <n v="5.9895833333333337E-3"/>
    <n v="2"/>
    <n v="1.0416666666666667E-3"/>
    <n v="2463"/>
    <n v="74"/>
    <n v="0"/>
    <s v="19"/>
    <s v="3660"/>
    <s v="19 3660"/>
    <n v="414"/>
  </r>
  <r>
    <x v="414"/>
    <s v="Somerset"/>
    <s v="North Plainfield School District"/>
    <s v="PK-12"/>
    <n v="6"/>
    <n v="3647"/>
    <n v="261.5"/>
    <n v="7.1702769399506441E-2"/>
    <n v="586"/>
    <n v="0.16068001096791884"/>
    <n v="2657"/>
    <n v="0.72854400877433512"/>
    <n v="87.5"/>
    <n v="2.3992322456813819E-2"/>
    <n v="8"/>
    <n v="2.1935837674801205E-3"/>
    <n v="3"/>
    <n v="8.2259391280504524E-4"/>
    <n v="44"/>
    <n v="1.2064710721140664E-2"/>
    <n v="4"/>
    <s v="41.6%"/>
    <s v="54%"/>
    <n v="0.69899999999999995"/>
    <n v="2092.5"/>
    <n v="0.57379999999999998"/>
    <n v="494.5"/>
    <n v="0.1356"/>
    <n v="1060"/>
    <n v="1146"/>
    <n v="0.31423087469152727"/>
    <n v="0"/>
    <n v="0"/>
    <n v="2"/>
    <n v="5.4839594187003013E-4"/>
    <n v="18"/>
    <n v="4.935563476830271E-3"/>
    <n v="3624"/>
    <n v="551"/>
    <n v="0"/>
    <s v="35"/>
    <s v="3670"/>
    <s v="35 3670"/>
    <n v="415"/>
  </r>
  <r>
    <x v="415"/>
    <s v="Essex"/>
    <s v="North Star Academy Charter School"/>
    <s v="KG-12"/>
    <n v="1"/>
    <n v="6476"/>
    <n v="81"/>
    <n v="1.2507720815318098E-2"/>
    <n v="5314"/>
    <n v="0.82056825200741201"/>
    <n v="983"/>
    <n v="0.15179122915379864"/>
    <n v="15"/>
    <n v="2.3162445954292774E-3"/>
    <n v="17"/>
    <n v="2.6250772081531809E-3"/>
    <n v="3"/>
    <n v="4.6324891908585547E-4"/>
    <n v="63"/>
    <n v="9.7282273008029649E-3"/>
    <n v="3"/>
    <s v="92%"/>
    <s v="4.7%"/>
    <n v="0.84499999999999997"/>
    <n v="4690"/>
    <n v="0.72419999999999995"/>
    <n v="796"/>
    <n v="0.1229"/>
    <n v="990"/>
    <n v="183"/>
    <n v="2.8258184064237184E-2"/>
    <n v="0"/>
    <n v="0"/>
    <n v="0"/>
    <n v="0"/>
    <n v="97"/>
    <n v="1.4978381717109327E-2"/>
    <s v="NDA"/>
    <s v="NDA"/>
    <n v="0"/>
    <s v="80"/>
    <s v="7320"/>
    <s v="80 7320"/>
    <n v="416"/>
  </r>
  <r>
    <x v="416"/>
    <s v="Warren"/>
    <s v="North Warren Regional School District"/>
    <d v="2025-07-12T00:00:00"/>
    <n v="1"/>
    <n v="619"/>
    <n v="516"/>
    <n v="0.83360258481421645"/>
    <n v="12"/>
    <n v="1.9386106623586429E-2"/>
    <n v="69"/>
    <n v="0.11147011308562198"/>
    <n v="8"/>
    <n v="1.2924071082390954E-2"/>
    <n v="1"/>
    <n v="1.6155088852988692E-3"/>
    <n v="3"/>
    <n v="4.8465266558966073E-3"/>
    <n v="10"/>
    <n v="1.6155088852988692E-2"/>
    <n v="3"/>
    <s v="98.5%"/>
    <s v="1.1%"/>
    <n v="9.4E-2"/>
    <n v="52"/>
    <n v="8.4000000000000005E-2"/>
    <n v="13"/>
    <n v="2.1000000000000001E-2"/>
    <n v="554"/>
    <n v="0"/>
    <n v="0"/>
    <n v="0"/>
    <n v="0"/>
    <n v="0"/>
    <n v="0"/>
    <n v="0"/>
    <n v="0"/>
    <n v="926"/>
    <n v="50"/>
    <n v="0"/>
    <s v="41"/>
    <s v="3675"/>
    <s v="41 3675"/>
    <n v="417"/>
  </r>
  <r>
    <x v="417"/>
    <s v="Cape May"/>
    <s v="North Wildwood School District"/>
    <s v="PK-08"/>
    <n v="1"/>
    <n v="165"/>
    <n v="120"/>
    <n v="0.72727272727272729"/>
    <n v="1"/>
    <n v="6.0606060606060606E-3"/>
    <n v="21"/>
    <n v="0.12727272727272726"/>
    <n v="1"/>
    <n v="6.0606060606060606E-3"/>
    <n v="0"/>
    <n v="0"/>
    <n v="0"/>
    <n v="0"/>
    <n v="22"/>
    <n v="0.13333333333333333"/>
    <n v="5"/>
    <s v="86.9%"/>
    <s v="7.7%"/>
    <n v="0.44600000000000001"/>
    <n v="59"/>
    <n v="0.35759999999999997"/>
    <n v="10"/>
    <n v="6.0600000000000001E-2"/>
    <n v="96"/>
    <n v="5"/>
    <n v="3.0303030303030304E-2"/>
    <n v="0"/>
    <n v="0"/>
    <n v="2"/>
    <n v="1.2121212121212121E-2"/>
    <n v="3"/>
    <n v="1.8181818181818181E-2"/>
    <n v="237"/>
    <n v="41"/>
    <n v="0"/>
    <s v="9"/>
    <s v="3680"/>
    <s v="9 3680"/>
    <n v="418"/>
  </r>
  <r>
    <x v="418"/>
    <s v="Burlington"/>
    <s v="Northern Burlington County Regional School District"/>
    <d v="2025-07-12T00:00:00"/>
    <n v="2"/>
    <n v="2101"/>
    <n v="1185"/>
    <n v="0.56401713469776293"/>
    <n v="169"/>
    <n v="8.0437886720609239E-2"/>
    <n v="330"/>
    <n v="0.15706806282722513"/>
    <n v="293"/>
    <n v="0.13945740123750594"/>
    <n v="7"/>
    <n v="3.3317467872441696E-3"/>
    <n v="12"/>
    <n v="5.7115659209900048E-3"/>
    <n v="105"/>
    <n v="4.9976201808662545E-2"/>
    <n v="5"/>
    <s v="87.3%"/>
    <s v="4.2%"/>
    <n v="0.114"/>
    <n v="171"/>
    <n v="8.14E-2"/>
    <n v="104"/>
    <n v="4.9500000000000002E-2"/>
    <n v="1826"/>
    <n v="31"/>
    <n v="1.4754878629224179E-2"/>
    <n v="0"/>
    <n v="0"/>
    <n v="499"/>
    <n v="0.23750594954783436"/>
    <n v="3"/>
    <n v="1.4278914802475012E-3"/>
    <n v="1715"/>
    <n v="58"/>
    <n v="0"/>
    <s v="5"/>
    <s v="3690"/>
    <s v="5 3690"/>
    <n v="419"/>
  </r>
  <r>
    <x v="419"/>
    <s v="Bergen"/>
    <s v="Northern Highlands Regional High School District"/>
    <d v="2025-09-12T00:00:00"/>
    <n v="1"/>
    <n v="1261"/>
    <n v="876"/>
    <n v="0.69468675654242662"/>
    <n v="14"/>
    <n v="1.1102299762093577E-2"/>
    <n v="122"/>
    <n v="9.6748612212529742E-2"/>
    <n v="202"/>
    <n v="0.16019032513877876"/>
    <n v="4"/>
    <n v="3.1720856463124504E-3"/>
    <n v="1"/>
    <n v="7.9302141157811261E-4"/>
    <n v="42"/>
    <n v="3.3306899286280729E-2"/>
    <n v="6"/>
    <s v="85.6%"/>
    <s v="3.1%"/>
    <n v="1.2999999999999999E-2"/>
    <n v="9"/>
    <n v="7.1000000000000004E-3"/>
    <n v="0"/>
    <n v="0"/>
    <n v="1252"/>
    <n v="4"/>
    <n v="3.1720856463124504E-3"/>
    <n v="0"/>
    <n v="0"/>
    <n v="0"/>
    <n v="0"/>
    <n v="0"/>
    <n v="0"/>
    <n v="1008"/>
    <n v="21"/>
    <n v="0"/>
    <s v="3"/>
    <s v="3700"/>
    <s v="3 3700"/>
    <n v="420"/>
  </r>
  <r>
    <x v="420"/>
    <s v="Sussex"/>
    <s v="Northern Hills Academy School District"/>
    <s v="PK-12"/>
    <n v="1"/>
    <n v="50"/>
    <n v="41"/>
    <n v="0.82"/>
    <n v="2"/>
    <n v="0.04"/>
    <n v="6"/>
    <n v="0.12"/>
    <n v="1"/>
    <n v="0.02"/>
    <n v="0"/>
    <n v="0"/>
    <n v="0"/>
    <n v="0"/>
    <n v="0"/>
    <n v="0"/>
    <n v="1"/>
    <s v="95.5%"/>
    <n v="0"/>
    <n v="0.13600000000000001"/>
    <n v="4"/>
    <n v="0.08"/>
    <n v="1"/>
    <n v="0.02"/>
    <n v="45"/>
    <n v="0"/>
    <n v="0"/>
    <n v="0"/>
    <n v="0"/>
    <n v="0"/>
    <n v="0"/>
    <n v="0"/>
    <n v="0"/>
    <s v="NDA"/>
    <s v="NDA"/>
    <n v="0"/>
    <s v="37"/>
    <s v="5105"/>
    <s v="37 5105"/>
    <n v="421"/>
  </r>
  <r>
    <x v="421"/>
    <s v="Passaic"/>
    <s v="Northern Region Educational Services Commission"/>
    <d v="2025-06-12T00:00:00"/>
    <n v="1"/>
    <n v="75"/>
    <n v="0"/>
    <n v="0"/>
    <n v="9"/>
    <n v="0.12"/>
    <n v="66"/>
    <n v="0.88"/>
    <n v="0"/>
    <n v="0"/>
    <n v="0"/>
    <n v="0"/>
    <n v="0"/>
    <n v="0"/>
    <n v="0"/>
    <n v="0"/>
    <n v="2"/>
    <s v="26.9%"/>
    <s v="73.1%"/>
    <n v="0.59299999999999997"/>
    <n v="66"/>
    <n v="0.88"/>
    <n v="0"/>
    <n v="0"/>
    <n v="9"/>
    <n v="7"/>
    <n v="9.3333333333333338E-2"/>
    <n v="0"/>
    <n v="0"/>
    <n v="0"/>
    <n v="0"/>
    <n v="0"/>
    <n v="0"/>
    <s v="NDA"/>
    <s v="NDA"/>
    <n v="0"/>
    <s v="31"/>
    <s v="3975"/>
    <s v="31 3975"/>
    <n v="422"/>
  </r>
  <r>
    <x v="422"/>
    <s v="Bergen"/>
    <s v="Northern Valley Regional High School District"/>
    <s v="PK-12"/>
    <n v="3"/>
    <n v="2294.5"/>
    <n v="1254"/>
    <n v="0.5465242972325125"/>
    <n v="25"/>
    <n v="1.0895619960775768E-2"/>
    <n v="239.5"/>
    <n v="0.10438003922423186"/>
    <n v="695"/>
    <n v="0.30289823490956636"/>
    <n v="11"/>
    <n v="4.7940727827413378E-3"/>
    <n v="3"/>
    <n v="1.3074743952930922E-3"/>
    <n v="67"/>
    <n v="2.920026149487906E-2"/>
    <n v="5"/>
    <s v="78.5%"/>
    <s v="2.5%"/>
    <n v="1.7999999999999999E-2"/>
    <n v="29"/>
    <n v="1.26E-2"/>
    <n v="9"/>
    <n v="3.8999999999999998E-3"/>
    <n v="2256.5"/>
    <n v="25"/>
    <n v="1.0895619960775768E-2"/>
    <n v="0"/>
    <n v="0"/>
    <n v="3"/>
    <n v="1.3074743952930922E-3"/>
    <n v="0"/>
    <n v="0"/>
    <n v="2648"/>
    <n v="85"/>
    <n v="0"/>
    <s v="3"/>
    <s v="3710"/>
    <s v="3 3710"/>
    <n v="423"/>
  </r>
  <r>
    <x v="423"/>
    <s v="Atlantic"/>
    <s v="Northfield City School District"/>
    <s v="PK-08"/>
    <n v="2"/>
    <n v="941"/>
    <n v="655"/>
    <n v="0.69606801275239105"/>
    <n v="12"/>
    <n v="1.2752391073326248E-2"/>
    <n v="175"/>
    <n v="0.18597236981934112"/>
    <n v="52"/>
    <n v="5.526036131774708E-2"/>
    <n v="1"/>
    <n v="1.0626992561105207E-3"/>
    <n v="6"/>
    <n v="6.376195536663124E-3"/>
    <n v="40"/>
    <n v="4.250797024442083E-2"/>
    <n v="3"/>
    <s v="93.4%"/>
    <s v="4%"/>
    <n v="0.2"/>
    <n v="145"/>
    <n v="0.15409999999999999"/>
    <n v="44"/>
    <n v="4.6800000000000001E-2"/>
    <n v="752"/>
    <n v="22"/>
    <n v="2.3379383634431455E-2"/>
    <n v="0"/>
    <n v="0"/>
    <n v="15"/>
    <n v="1.5940488841657812E-2"/>
    <n v="5"/>
    <n v="5.3134962805526037E-3"/>
    <n v="958"/>
    <n v="83"/>
    <n v="0"/>
    <s v="1"/>
    <s v="3720"/>
    <s v="1 3720"/>
    <n v="424"/>
  </r>
  <r>
    <x v="424"/>
    <s v="Bergen"/>
    <s v="Northvale Public School District"/>
    <s v="KG-08"/>
    <n v="1"/>
    <n v="535"/>
    <n v="219"/>
    <n v="0.40934579439252339"/>
    <n v="9"/>
    <n v="1.6822429906542057E-2"/>
    <n v="81"/>
    <n v="0.15140186915887852"/>
    <n v="206"/>
    <n v="0.38504672897196263"/>
    <n v="0"/>
    <n v="0"/>
    <n v="0"/>
    <n v="0"/>
    <n v="20"/>
    <n v="3.7383177570093455E-2"/>
    <n v="4"/>
    <s v="71.9%"/>
    <s v="4.7%"/>
    <n v="0"/>
    <n v="12"/>
    <n v="2.24E-2"/>
    <n v="0"/>
    <n v="0"/>
    <n v="523"/>
    <n v="18"/>
    <n v="3.3644859813084113E-2"/>
    <n v="0"/>
    <n v="0"/>
    <n v="0"/>
    <n v="0"/>
    <n v="0"/>
    <n v="0"/>
    <n v="515"/>
    <n v="29"/>
    <n v="0"/>
    <s v="3"/>
    <s v="3730"/>
    <s v="3 3730"/>
    <n v="425"/>
  </r>
  <r>
    <x v="425"/>
    <s v="Bergen"/>
    <s v="Norwood Public School District"/>
    <s v="PK-08"/>
    <n v="1"/>
    <n v="580"/>
    <n v="232"/>
    <n v="0.4"/>
    <n v="8"/>
    <n v="1.3793103448275862E-2"/>
    <n v="79"/>
    <n v="0.13620689655172413"/>
    <n v="233"/>
    <n v="0.40172413793103451"/>
    <n v="1"/>
    <n v="1.7241379310344827E-3"/>
    <n v="1"/>
    <n v="1.7241379310344827E-3"/>
    <n v="26"/>
    <n v="4.4827586206896551E-2"/>
    <n v="3"/>
    <s v="78.1%"/>
    <n v="0"/>
    <n v="1.9E-2"/>
    <n v="4"/>
    <n v="6.8999999999999999E-3"/>
    <n v="5"/>
    <n v="8.6E-3"/>
    <n v="571"/>
    <n v="24"/>
    <n v="4.1379310344827586E-2"/>
    <n v="16"/>
    <n v="2.7586206896551724E-2"/>
    <n v="6"/>
    <n v="1.0344827586206896E-2"/>
    <n v="0"/>
    <n v="0"/>
    <n v="671"/>
    <n v="27"/>
    <n v="0"/>
    <s v="3"/>
    <s v="3740"/>
    <s v="3 3740"/>
    <n v="426"/>
  </r>
  <r>
    <x v="426"/>
    <s v="Essex"/>
    <s v="Nutley Public School District"/>
    <s v="PK-12"/>
    <n v="7"/>
    <n v="4222"/>
    <n v="2124"/>
    <n v="0.50307910942681189"/>
    <n v="134"/>
    <n v="3.1738512553292277E-2"/>
    <n v="1293"/>
    <n v="0.30625296068214114"/>
    <n v="507"/>
    <n v="0.12008526764566556"/>
    <n v="13"/>
    <n v="3.0791094268119374E-3"/>
    <n v="6"/>
    <n v="1.4211274277593558E-3"/>
    <n v="145"/>
    <n v="3.4343912837517761E-2"/>
    <n v="3"/>
    <s v="88.1%"/>
    <s v="5.4%"/>
    <n v="0.11799999999999999"/>
    <n v="468"/>
    <n v="0.1108"/>
    <n v="87"/>
    <n v="2.06E-2"/>
    <n v="3667"/>
    <n v="136"/>
    <n v="3.2212221695878729E-2"/>
    <n v="0"/>
    <n v="0"/>
    <n v="120"/>
    <n v="2.8422548555187114E-2"/>
    <n v="1"/>
    <n v="2.3685457129322596E-4"/>
    <n v="4528"/>
    <n v="260"/>
    <n v="0"/>
    <s v="13"/>
    <s v="3750"/>
    <s v="13 3750"/>
    <n v="427"/>
  </r>
  <r>
    <x v="427"/>
    <s v="Bergen"/>
    <s v="Oakland Public School District"/>
    <s v="PK-08"/>
    <n v="4"/>
    <n v="1320"/>
    <n v="1024"/>
    <n v="0.77575757575757576"/>
    <n v="14"/>
    <n v="1.0606060606060607E-2"/>
    <n v="163"/>
    <n v="0.12348484848484849"/>
    <n v="62"/>
    <n v="4.6969696969696967E-2"/>
    <n v="3"/>
    <n v="2.2727272727272726E-3"/>
    <n v="3"/>
    <n v="2.2727272727272726E-3"/>
    <n v="51"/>
    <n v="3.8636363636363635E-2"/>
    <n v="3"/>
    <s v="91.6%"/>
    <s v="3.2%"/>
    <n v="6.7000000000000004E-2"/>
    <n v="61"/>
    <n v="4.6199999999999998E-2"/>
    <n v="15"/>
    <n v="1.14E-2"/>
    <n v="1244"/>
    <n v="36"/>
    <n v="2.7272727272727271E-2"/>
    <n v="2"/>
    <n v="1.5151515151515152E-3"/>
    <n v="8"/>
    <n v="6.0606060606060606E-3"/>
    <n v="0"/>
    <n v="0"/>
    <n v="1536"/>
    <n v="44"/>
    <n v="0"/>
    <s v="3"/>
    <s v="3760"/>
    <s v="3 3760"/>
    <n v="428"/>
  </r>
  <r>
    <x v="428"/>
    <s v="Camden"/>
    <s v="Oaklyn Public School District"/>
    <s v="PK-05"/>
    <n v="1"/>
    <n v="270"/>
    <n v="200"/>
    <n v="0.7407407407407407"/>
    <n v="10"/>
    <n v="3.7037037037037035E-2"/>
    <n v="41"/>
    <n v="0.15185185185185185"/>
    <n v="6"/>
    <n v="2.2222222222222223E-2"/>
    <n v="0"/>
    <n v="0"/>
    <n v="0"/>
    <n v="0"/>
    <n v="13"/>
    <n v="4.8148148148148148E-2"/>
    <n v="3"/>
    <s v="94.9%"/>
    <s v="3.6%"/>
    <n v="0.28499999999999998"/>
    <n v="58"/>
    <n v="0.21479999999999999"/>
    <n v="14"/>
    <n v="5.1900000000000002E-2"/>
    <n v="198"/>
    <n v="5"/>
    <n v="1.8518518518518517E-2"/>
    <n v="0"/>
    <n v="0"/>
    <n v="1"/>
    <n v="3.7037037037037038E-3"/>
    <n v="1"/>
    <n v="3.7037037037037038E-3"/>
    <n v="513"/>
    <n v="48"/>
    <n v="0"/>
    <s v="7"/>
    <s v="3770"/>
    <s v="7 3770"/>
    <n v="429"/>
  </r>
  <r>
    <x v="429"/>
    <s v="Ocean"/>
    <s v="Ocean Academy Charter School"/>
    <s v="KG-07"/>
    <n v="1"/>
    <n v="499"/>
    <n v="15"/>
    <n v="3.0060120240480961E-2"/>
    <n v="40"/>
    <n v="8.0160320641282562E-2"/>
    <n v="444"/>
    <n v="0.88977955911823647"/>
    <n v="0"/>
    <n v="0"/>
    <n v="0"/>
    <n v="0"/>
    <n v="0"/>
    <n v="0"/>
    <n v="0"/>
    <n v="0"/>
    <n v="2"/>
    <s v="13.7%"/>
    <s v="86.3%"/>
    <n v="0.90900000000000003"/>
    <n v="379"/>
    <n v="0.75949999999999995"/>
    <n v="76"/>
    <n v="0.15229999999999999"/>
    <n v="44"/>
    <n v="265"/>
    <n v="0.53106212424849697"/>
    <n v="0"/>
    <n v="0"/>
    <n v="0"/>
    <n v="0"/>
    <n v="0"/>
    <n v="0"/>
    <s v="NDA"/>
    <s v="NDA"/>
    <n v="0"/>
    <s v="80"/>
    <s v="7893"/>
    <s v="80 7893"/>
    <n v="430"/>
  </r>
  <r>
    <x v="430"/>
    <s v="Cape May"/>
    <s v="Ocean City School District"/>
    <s v="PK-12"/>
    <n v="3"/>
    <n v="1834"/>
    <n v="1502"/>
    <n v="0.81897491821155943"/>
    <n v="44"/>
    <n v="2.3991275899672846E-2"/>
    <n v="224"/>
    <n v="0.12213740458015267"/>
    <n v="22"/>
    <n v="1.1995637949836423E-2"/>
    <n v="3"/>
    <n v="1.6357688113413304E-3"/>
    <n v="2"/>
    <n v="1.0905125408942203E-3"/>
    <n v="37"/>
    <n v="2.0174482006543076E-2"/>
    <n v="3"/>
    <s v="93%"/>
    <s v="6.3%"/>
    <n v="0.17499999999999999"/>
    <n v="285.5"/>
    <n v="0.15570000000000001"/>
    <n v="40"/>
    <n v="2.18E-2"/>
    <n v="1508.5"/>
    <n v="51"/>
    <n v="2.7808069792802616E-2"/>
    <n v="0"/>
    <n v="0"/>
    <n v="12"/>
    <n v="6.5430752453653216E-3"/>
    <n v="11"/>
    <n v="5.9978189749182115E-3"/>
    <n v="1193"/>
    <n v="98"/>
    <n v="0"/>
    <s v="9"/>
    <s v="3780"/>
    <s v="9 3780"/>
    <n v="431"/>
  </r>
  <r>
    <x v="431"/>
    <s v="Ocean"/>
    <s v="Ocean County Vocational Technical School District"/>
    <d v="2025-09-12T00:00:00"/>
    <n v="6"/>
    <n v="1426.5"/>
    <n v="966"/>
    <n v="0.67718191377497372"/>
    <n v="40"/>
    <n v="2.8040658955485454E-2"/>
    <n v="337"/>
    <n v="0.23624255169996494"/>
    <n v="58"/>
    <n v="4.065895548545391E-2"/>
    <n v="0.5"/>
    <n v="0"/>
    <n v="2"/>
    <n v="1.4020329477742728E-3"/>
    <n v="23"/>
    <n v="1.6123378899404135E-2"/>
    <n v="3"/>
    <s v="88.6%"/>
    <s v="10.8%"/>
    <n v="0.24299999999999999"/>
    <n v="296"/>
    <n v="0.20749999999999999"/>
    <n v="75"/>
    <n v="5.2600000000000001E-2"/>
    <n v="1055.5"/>
    <n v="28"/>
    <n v="1.9628461268839818E-2"/>
    <n v="0"/>
    <n v="0"/>
    <n v="10.5"/>
    <n v="7.3606729758149319E-3"/>
    <n v="6.5"/>
    <n v="4.5566070802663863E-3"/>
    <s v="NDA"/>
    <s v="NDA"/>
    <n v="1"/>
    <s v="29"/>
    <s v="3790"/>
    <s v="29 3790"/>
    <n v="432"/>
  </r>
  <r>
    <x v="432"/>
    <s v="Ocean"/>
    <s v="Ocean Gate School District"/>
    <s v="PK-06"/>
    <n v="1"/>
    <n v="133"/>
    <n v="89"/>
    <n v="0.66917293233082709"/>
    <n v="2"/>
    <n v="1.5037593984962405E-2"/>
    <n v="34"/>
    <n v="0.25563909774436089"/>
    <n v="0"/>
    <n v="0"/>
    <n v="0"/>
    <n v="0"/>
    <n v="0"/>
    <n v="0"/>
    <n v="8"/>
    <n v="6.0150375939849621E-2"/>
    <n v="2"/>
    <s v="99.2%"/>
    <n v="0"/>
    <n v="0.48499999999999999"/>
    <n v="59"/>
    <n v="0.44359999999999999"/>
    <n v="7"/>
    <n v="5.2600000000000001E-2"/>
    <n v="67"/>
    <n v="0"/>
    <n v="0"/>
    <n v="1"/>
    <n v="7.5187969924812026E-3"/>
    <n v="0"/>
    <n v="0"/>
    <n v="3"/>
    <n v="2.2556390977443608E-2"/>
    <n v="128"/>
    <n v="14"/>
    <n v="0"/>
    <s v="29"/>
    <s v="3800"/>
    <s v="29 3800"/>
    <n v="433"/>
  </r>
  <r>
    <x v="433"/>
    <s v="Ocean"/>
    <s v="Ocean Township School District"/>
    <s v="PK-06"/>
    <n v="2"/>
    <n v="581"/>
    <n v="443"/>
    <n v="0.76247848537005158"/>
    <n v="13"/>
    <n v="2.2375215146299483E-2"/>
    <n v="90"/>
    <n v="0.1549053356282272"/>
    <n v="7"/>
    <n v="1.2048192771084338E-2"/>
    <n v="0"/>
    <n v="0"/>
    <n v="0"/>
    <n v="0"/>
    <n v="28"/>
    <n v="4.8192771084337352E-2"/>
    <n v="3"/>
    <s v="96.1%"/>
    <s v="2.7%"/>
    <n v="0.38400000000000001"/>
    <n v="194"/>
    <n v="0.33389999999999997"/>
    <n v="27"/>
    <n v="4.65E-2"/>
    <n v="360"/>
    <n v="12"/>
    <n v="2.0654044750430294E-2"/>
    <n v="0"/>
    <n v="0"/>
    <n v="7"/>
    <n v="1.2048192771084338E-2"/>
    <n v="20"/>
    <n v="3.4423407917383818E-2"/>
    <n v="948"/>
    <n v="104"/>
    <n v="0"/>
    <s v="29"/>
    <s v="3820"/>
    <s v="29 3820"/>
    <n v="434"/>
  </r>
  <r>
    <x v="434"/>
    <s v="Monmouth"/>
    <s v="Oceanport School District"/>
    <s v="PK-08"/>
    <n v="2"/>
    <n v="565"/>
    <n v="499"/>
    <n v="0.88318584070796458"/>
    <n v="5"/>
    <n v="8.8495575221238937E-3"/>
    <n v="39"/>
    <n v="6.9026548672566371E-2"/>
    <n v="0"/>
    <n v="0"/>
    <n v="0"/>
    <n v="0"/>
    <n v="0"/>
    <n v="0"/>
    <n v="22"/>
    <n v="3.8938053097345132E-2"/>
    <n v="4"/>
    <s v="95.5%"/>
    <s v="1.4%"/>
    <n v="6.0999999999999999E-2"/>
    <n v="27"/>
    <n v="4.7800000000000002E-2"/>
    <n v="8"/>
    <n v="1.4200000000000001E-2"/>
    <n v="530"/>
    <n v="8"/>
    <n v="1.415929203539823E-2"/>
    <n v="0"/>
    <n v="0"/>
    <n v="0"/>
    <n v="0"/>
    <n v="0"/>
    <n v="0"/>
    <n v="686"/>
    <n v="21"/>
    <n v="0"/>
    <s v="25"/>
    <s v="3830"/>
    <s v="25 3830"/>
    <n v="435"/>
  </r>
  <r>
    <x v="435"/>
    <s v="Sussex"/>
    <s v="Ogdensburg Borough School District"/>
    <s v="PK-08"/>
    <n v="1"/>
    <n v="268"/>
    <n v="213"/>
    <n v="0.79477611940298509"/>
    <n v="9"/>
    <n v="3.3582089552238806E-2"/>
    <n v="43"/>
    <n v="0.16044776119402984"/>
    <n v="1"/>
    <n v="3.7313432835820895E-3"/>
    <n v="0"/>
    <n v="0"/>
    <n v="2"/>
    <n v="7.462686567164179E-3"/>
    <n v="0"/>
    <n v="0"/>
    <n v="2"/>
    <s v="99.2%"/>
    <n v="0"/>
    <n v="0.19400000000000001"/>
    <n v="34"/>
    <n v="0.12690000000000001"/>
    <n v="26"/>
    <n v="9.7000000000000003E-2"/>
    <n v="208"/>
    <n v="0"/>
    <n v="0"/>
    <n v="0"/>
    <n v="0"/>
    <n v="0"/>
    <n v="0"/>
    <n v="0"/>
    <n v="0"/>
    <n v="220"/>
    <n v="15"/>
    <n v="0"/>
    <s v="37"/>
    <s v="3840"/>
    <s v="37 3840"/>
    <n v="436"/>
  </r>
  <r>
    <x v="436"/>
    <s v="Middlesex"/>
    <s v="Old Bridge Township School District"/>
    <s v="PK-12"/>
    <n v="14"/>
    <n v="7923"/>
    <n v="4374.5"/>
    <n v="0.55212671967689009"/>
    <n v="679.5"/>
    <n v="8.5762968572510409E-2"/>
    <n v="1374"/>
    <n v="0.17341915940931465"/>
    <n v="1258"/>
    <n v="0.15877824056544237"/>
    <n v="18"/>
    <n v="2.2718667171525938E-3"/>
    <n v="16"/>
    <n v="2.0194370819134168E-3"/>
    <n v="203"/>
    <n v="2.5621607976776473E-2"/>
    <n v="5"/>
    <s v="87.7%"/>
    <s v="2.7%"/>
    <n v="0.20899999999999999"/>
    <n v="1367"/>
    <n v="0.17249999999999999"/>
    <n v="439"/>
    <n v="5.5399999999999998E-2"/>
    <n v="6117"/>
    <n v="214"/>
    <n v="2.7009970970591948E-2"/>
    <n v="0"/>
    <n v="0"/>
    <n v="52"/>
    <n v="6.5631705162186044E-3"/>
    <n v="4"/>
    <n v="5.048592704783542E-4"/>
    <n v="9830"/>
    <n v="608"/>
    <n v="0"/>
    <s v="23"/>
    <s v="3845"/>
    <s v="23 3845"/>
    <n v="437"/>
  </r>
  <r>
    <x v="437"/>
    <s v="Bergen"/>
    <s v="Old Tappan Public School District"/>
    <s v="PK-08"/>
    <n v="2"/>
    <n v="758"/>
    <n v="357"/>
    <n v="0.47097625329815301"/>
    <n v="7"/>
    <n v="9.2348284960422165E-3"/>
    <n v="40"/>
    <n v="5.2770448548812667E-2"/>
    <n v="319"/>
    <n v="0.420844327176781"/>
    <n v="1"/>
    <n v="1.3192612137203166E-3"/>
    <n v="1"/>
    <n v="1.3192612137203166E-3"/>
    <n v="33"/>
    <n v="4.3535620052770452E-2"/>
    <n v="5"/>
    <s v="68.9%"/>
    <n v="0"/>
    <n v="0"/>
    <n v="2"/>
    <n v="2.5999999999999999E-3"/>
    <n v="0"/>
    <n v="0"/>
    <n v="756"/>
    <n v="42"/>
    <n v="5.5408970976253295E-2"/>
    <n v="0"/>
    <n v="0"/>
    <n v="0"/>
    <n v="0"/>
    <n v="0"/>
    <n v="0"/>
    <n v="756"/>
    <n v="25"/>
    <n v="0"/>
    <s v="3"/>
    <s v="3850"/>
    <s v="3 3850"/>
    <n v="438"/>
  </r>
  <r>
    <x v="438"/>
    <s v="Salem"/>
    <s v="Oldmans Township School District"/>
    <s v="PK-08"/>
    <n v="1"/>
    <n v="286"/>
    <n v="211"/>
    <n v="0.73776223776223782"/>
    <n v="39"/>
    <n v="0.13636363636363635"/>
    <n v="25"/>
    <n v="8.7412587412587409E-2"/>
    <n v="8"/>
    <n v="2.7972027972027972E-2"/>
    <n v="0"/>
    <n v="0"/>
    <n v="0"/>
    <n v="0"/>
    <n v="3"/>
    <n v="1.048951048951049E-2"/>
    <n v="3"/>
    <s v="95.1%"/>
    <s v="3.9%"/>
    <n v="0.221"/>
    <n v="55"/>
    <n v="0.1923"/>
    <n v="17"/>
    <n v="5.9400000000000001E-2"/>
    <n v="214"/>
    <n v="0"/>
    <n v="0"/>
    <n v="1"/>
    <n v="3.4965034965034965E-3"/>
    <n v="4"/>
    <n v="1.3986013986013986E-2"/>
    <n v="1"/>
    <n v="3.4965034965034965E-3"/>
    <n v="325"/>
    <n v="24"/>
    <n v="0"/>
    <s v="33"/>
    <s v="3860"/>
    <s v="33 3860"/>
    <n v="439"/>
  </r>
  <r>
    <x v="439"/>
    <s v="Bergen"/>
    <s v="Oradell Public School District"/>
    <s v="PK-06"/>
    <n v="1"/>
    <n v="773"/>
    <n v="432"/>
    <n v="0.55886157826649419"/>
    <n v="5"/>
    <n v="6.4683053040103496E-3"/>
    <n v="67"/>
    <n v="8.6675291073738683E-2"/>
    <n v="210"/>
    <n v="0.27166882276843468"/>
    <n v="1"/>
    <n v="1.29366106080207E-3"/>
    <n v="1"/>
    <n v="1.29366106080207E-3"/>
    <n v="57"/>
    <n v="7.3738680465717979E-2"/>
    <n v="6"/>
    <s v="86.3%"/>
    <n v="0"/>
    <n v="0"/>
    <n v="0"/>
    <n v="0"/>
    <n v="0"/>
    <n v="0"/>
    <n v="773"/>
    <n v="44"/>
    <n v="5.6921086675291076E-2"/>
    <n v="0"/>
    <n v="0"/>
    <n v="3"/>
    <n v="3.8809831824062097E-3"/>
    <n v="0"/>
    <n v="0"/>
    <n v="818"/>
    <n v="19"/>
    <n v="0"/>
    <s v="3"/>
    <s v="3870"/>
    <s v="3 3870"/>
    <n v="440"/>
  </r>
  <r>
    <x v="440"/>
    <s v="Essex"/>
    <s v="Orange Board Of Education School District"/>
    <s v="PK-12"/>
    <n v="12"/>
    <n v="5829.5"/>
    <n v="25"/>
    <n v="4.2885324641907538E-3"/>
    <n v="2744.5"/>
    <n v="0.47079509391886099"/>
    <n v="2981"/>
    <n v="0.51136461103010544"/>
    <n v="18"/>
    <n v="3.0877433742173429E-3"/>
    <n v="9"/>
    <n v="1.5438716871086714E-3"/>
    <n v="6"/>
    <n v="1.029247791405781E-3"/>
    <n v="46"/>
    <n v="7.8908997341109871E-3"/>
    <n v="4"/>
    <s v="39.1%"/>
    <s v="45.5%"/>
    <n v="0.71099999999999997"/>
    <n v="4041.5"/>
    <n v="0.69330000000000003"/>
    <n v="40"/>
    <n v="6.8999999999999999E-3"/>
    <n v="1748"/>
    <n v="1358"/>
    <n v="0.23295308345484175"/>
    <n v="0"/>
    <n v="0"/>
    <n v="9"/>
    <n v="1.5438716871086714E-3"/>
    <n v="36"/>
    <n v="6.1754867484346858E-3"/>
    <n v="5813"/>
    <n v="1467"/>
    <n v="0"/>
    <s v="13"/>
    <s v="3880"/>
    <s v="13 3880"/>
    <n v="441"/>
  </r>
  <r>
    <x v="441"/>
    <s v="Warren"/>
    <s v="Oxford Township School District"/>
    <s v="PK-08"/>
    <n v="1"/>
    <n v="263"/>
    <n v="197"/>
    <n v="0.74904942965779464"/>
    <n v="17"/>
    <n v="6.4638783269961975E-2"/>
    <n v="36"/>
    <n v="0.13688212927756654"/>
    <n v="3"/>
    <n v="1.1406844106463879E-2"/>
    <n v="1"/>
    <n v="3.8022813688212928E-3"/>
    <n v="0"/>
    <n v="0"/>
    <n v="9"/>
    <n v="3.4220532319391636E-2"/>
    <n v="2"/>
    <s v="97.3%"/>
    <n v="0"/>
    <n v="0.215"/>
    <n v="43"/>
    <n v="0.16350000000000001"/>
    <n v="4"/>
    <n v="1.52E-2"/>
    <n v="216"/>
    <n v="0"/>
    <n v="0"/>
    <n v="0"/>
    <n v="0"/>
    <n v="6"/>
    <n v="2.2813688212927757E-2"/>
    <n v="1"/>
    <n v="3.8022813688212928E-3"/>
    <n v="378"/>
    <n v="29"/>
    <n v="0"/>
    <s v="41"/>
    <s v="3890"/>
    <s v="41 3890"/>
    <n v="442"/>
  </r>
  <r>
    <x v="442"/>
    <m/>
    <s v="Pace Charter School Of Hamilton"/>
    <s v="KG-08"/>
    <n v="1"/>
    <n v="454"/>
    <n v="32"/>
    <n v="7.0484581497797363E-2"/>
    <n v="83"/>
    <n v="0.1828193832599119"/>
    <n v="323"/>
    <n v="0.71145374449339205"/>
    <n v="11"/>
    <n v="2.4229074889867842E-2"/>
    <n v="0"/>
    <n v="0"/>
    <n v="0"/>
    <n v="0"/>
    <n v="5"/>
    <n v="1.1013215859030838E-2"/>
    <n v="1"/>
    <s v="100%"/>
    <n v="0"/>
    <n v="0.72699999999999998"/>
    <n v="251"/>
    <n v="0.55289999999999995"/>
    <n v="88"/>
    <n v="0.1938"/>
    <n v="115"/>
    <n v="0"/>
    <n v="0"/>
    <n v="0"/>
    <n v="0"/>
    <n v="0"/>
    <n v="0"/>
    <n v="0"/>
    <n v="0"/>
    <s v="NDA"/>
    <s v="NDA"/>
    <n v="0"/>
    <s v="80"/>
    <s v="7500"/>
    <s v="80 7500"/>
    <n v="443"/>
  </r>
  <r>
    <x v="443"/>
    <s v="Bergen"/>
    <s v="Palisades Park School District"/>
    <s v="PK-12"/>
    <n v="3"/>
    <n v="1778"/>
    <n v="130"/>
    <n v="7.3115860517435322E-2"/>
    <n v="33"/>
    <n v="1.8560179977502811E-2"/>
    <n v="1200"/>
    <n v="0.67491563554555678"/>
    <n v="402"/>
    <n v="0.22609673790776152"/>
    <n v="0"/>
    <n v="0"/>
    <n v="1"/>
    <n v="5.6242969628796406E-4"/>
    <n v="12"/>
    <n v="6.7491563554555678E-3"/>
    <n v="4"/>
    <s v="55.6%"/>
    <s v="35.4%"/>
    <n v="0.56299999999999994"/>
    <n v="954"/>
    <n v="0.53659999999999997"/>
    <n v="149"/>
    <n v="8.3799999999999999E-2"/>
    <n v="675"/>
    <n v="466"/>
    <n v="0.26209223847019125"/>
    <n v="1"/>
    <n v="5.6242969628796406E-4"/>
    <n v="0"/>
    <n v="0"/>
    <n v="0"/>
    <n v="0"/>
    <n v="2047"/>
    <n v="409"/>
    <n v="0"/>
    <s v="3"/>
    <s v="3910"/>
    <s v="3 3910"/>
    <n v="444"/>
  </r>
  <r>
    <x v="444"/>
    <s v="Burlington"/>
    <s v="Palmyra Public School District"/>
    <s v="PK-12"/>
    <n v="4"/>
    <n v="1039"/>
    <n v="560"/>
    <n v="0.53897978825794035"/>
    <n v="183"/>
    <n v="0.17613089509143406"/>
    <n v="161"/>
    <n v="0.15495668912415783"/>
    <n v="23"/>
    <n v="2.2136669874879691E-2"/>
    <n v="1"/>
    <n v="9.6246390760346492E-4"/>
    <n v="12"/>
    <n v="1.1549566891241578E-2"/>
    <n v="99"/>
    <n v="9.528392685274302E-2"/>
    <n v="4"/>
    <s v="91.3%"/>
    <s v="3.5%"/>
    <n v="0.312"/>
    <n v="311"/>
    <n v="0.29930000000000001"/>
    <n v="61"/>
    <n v="5.8700000000000002E-2"/>
    <n v="667"/>
    <n v="39"/>
    <n v="3.7536092396535131E-2"/>
    <n v="0"/>
    <n v="0"/>
    <n v="9"/>
    <n v="8.6621751684311833E-3"/>
    <n v="17"/>
    <n v="1.6361886429258902E-2"/>
    <n v="861"/>
    <n v="90"/>
    <n v="0"/>
    <s v="5"/>
    <s v="3920"/>
    <s v="5 3920"/>
    <n v="445"/>
  </r>
  <r>
    <x v="445"/>
    <s v="Bergen"/>
    <s v="Paramus Public School District"/>
    <s v="PK-12"/>
    <n v="8"/>
    <n v="3557"/>
    <n v="1584"/>
    <n v="0.44531908912004498"/>
    <n v="112"/>
    <n v="3.1487208321619345E-2"/>
    <n v="646"/>
    <n v="0.18161371942648299"/>
    <n v="1053"/>
    <n v="0.296035985380939"/>
    <n v="16"/>
    <n v="4.4981726173741916E-3"/>
    <n v="16"/>
    <n v="4.4981726173741916E-3"/>
    <n v="130"/>
    <n v="3.6547652516165305E-2"/>
    <n v="6"/>
    <s v="68%"/>
    <s v="5.4%"/>
    <n v="0.113"/>
    <n v="321.5"/>
    <n v="9.0399999999999994E-2"/>
    <n v="113"/>
    <n v="3.1800000000000002E-2"/>
    <n v="3122.5"/>
    <n v="126"/>
    <n v="3.5423109361821761E-2"/>
    <n v="0"/>
    <n v="0"/>
    <n v="0"/>
    <n v="0"/>
    <n v="1"/>
    <n v="2.8113578858588698E-4"/>
    <n v="4148"/>
    <n v="198"/>
    <n v="0"/>
    <s v="3"/>
    <s v="3930"/>
    <s v="3 3930"/>
    <n v="446"/>
  </r>
  <r>
    <x v="446"/>
    <s v="Bergen"/>
    <s v="Park Ridge School District"/>
    <s v="PK-12"/>
    <n v="3"/>
    <n v="1174"/>
    <n v="827"/>
    <n v="0.70442930153321981"/>
    <n v="14"/>
    <n v="1.192504258943782E-2"/>
    <n v="194"/>
    <n v="0.16524701873935263"/>
    <n v="80"/>
    <n v="6.8143100511073251E-2"/>
    <n v="0"/>
    <n v="0"/>
    <n v="2"/>
    <n v="1.7035775127768314E-3"/>
    <n v="57"/>
    <n v="4.8551959114139696E-2"/>
    <n v="3"/>
    <s v="87.6%"/>
    <s v="5.8%"/>
    <n v="3.5000000000000003E-2"/>
    <n v="33"/>
    <n v="2.81E-2"/>
    <n v="16"/>
    <n v="1.3599999999999999E-2"/>
    <n v="1125"/>
    <n v="21"/>
    <n v="1.7887563884156729E-2"/>
    <n v="0"/>
    <n v="0"/>
    <n v="0"/>
    <n v="0"/>
    <n v="0"/>
    <n v="0"/>
    <n v="1401"/>
    <n v="35"/>
    <n v="0"/>
    <s v="3"/>
    <s v="3940"/>
    <s v="3 3940"/>
    <n v="447"/>
  </r>
  <r>
    <x v="447"/>
    <s v="Morris"/>
    <s v="Parsippany-Troy Hills Township School District"/>
    <s v="PK-12"/>
    <n v="14"/>
    <n v="7149.5"/>
    <n v="2165.5"/>
    <n v="0.30288831386810267"/>
    <n v="240.5"/>
    <n v="3.3638715994125462E-2"/>
    <n v="1184.5"/>
    <n v="0.16567592139310441"/>
    <n v="3318"/>
    <n v="0.46408839779005523"/>
    <n v="16"/>
    <n v="2.2379187355759146E-3"/>
    <n v="7.5"/>
    <n v="1.0490244073012099E-3"/>
    <n v="217.5"/>
    <n v="3.0421707811735088E-2"/>
    <n v="6"/>
    <s v="64.7%"/>
    <s v="7.3%"/>
    <n v="0.14899999999999999"/>
    <n v="899"/>
    <n v="0.12570000000000001"/>
    <n v="270.5"/>
    <n v="3.78E-2"/>
    <n v="5980"/>
    <n v="523"/>
    <n v="7.3151968669137701E-2"/>
    <n v="0"/>
    <n v="0"/>
    <n v="30.5"/>
    <n v="4.2660325896915867E-3"/>
    <n v="26"/>
    <n v="3.6366179453108608E-3"/>
    <n v="7741"/>
    <n v="399"/>
    <n v="0"/>
    <s v="27"/>
    <s v="3950"/>
    <s v="27 3950"/>
    <n v="448"/>
  </r>
  <r>
    <x v="448"/>
    <s v="Bergen"/>
    <s v="Pascack Valley Regional High School District"/>
    <d v="2025-09-12T00:00:00"/>
    <n v="2"/>
    <n v="1714.5"/>
    <n v="1197.5"/>
    <n v="0.6984543598716827"/>
    <n v="29.5"/>
    <n v="1.7206182560513268E-2"/>
    <n v="234.5"/>
    <n v="0.13677456984543598"/>
    <n v="190.5"/>
    <n v="0.1111111111111111"/>
    <n v="1"/>
    <n v="5.8326042578011087E-4"/>
    <n v="4"/>
    <n v="2.3330417031204435E-3"/>
    <n v="57.5"/>
    <n v="3.3537474482356375E-2"/>
    <n v="4"/>
    <s v="88.5%"/>
    <s v="3.4%"/>
    <n v="1.7000000000000001E-2"/>
    <n v="16"/>
    <n v="9.2999999999999992E-3"/>
    <n v="13"/>
    <n v="7.6E-3"/>
    <n v="1685.5"/>
    <n v="7"/>
    <n v="4.0828229804607758E-3"/>
    <n v="0"/>
    <n v="0"/>
    <n v="0"/>
    <n v="0"/>
    <n v="1"/>
    <n v="5.8326042578011087E-4"/>
    <n v="2053"/>
    <n v="42"/>
    <n v="0"/>
    <s v="3"/>
    <s v="3960"/>
    <s v="3 3960"/>
    <n v="449"/>
  </r>
  <r>
    <x v="449"/>
    <s v="Passaic"/>
    <s v="Passaic Arts And Science Charter School"/>
    <s v="KG-12"/>
    <n v="1"/>
    <n v="2058"/>
    <n v="95"/>
    <n v="4.616132167152575E-2"/>
    <n v="135"/>
    <n v="6.5597667638483959E-2"/>
    <n v="1711"/>
    <n v="0.83138969873663748"/>
    <n v="93"/>
    <n v="4.5189504373177841E-2"/>
    <n v="7"/>
    <n v="3.4013605442176869E-3"/>
    <n v="4"/>
    <n v="1.9436345966958211E-3"/>
    <n v="13"/>
    <n v="6.3168124392614187E-3"/>
    <n v="4"/>
    <s v="50.9%"/>
    <s v="44.7%"/>
    <n v="0.72299999999999998"/>
    <n v="1198"/>
    <n v="0.58209999999999995"/>
    <n v="185"/>
    <n v="8.9899999999999994E-2"/>
    <n v="675"/>
    <n v="213"/>
    <n v="0.10349854227405247"/>
    <n v="6"/>
    <n v="2.9154518950437317E-3"/>
    <n v="23"/>
    <n v="1.1175898931000973E-2"/>
    <n v="1"/>
    <n v="4.8590864917395527E-4"/>
    <s v="NDA"/>
    <s v="NDA"/>
    <n v="0"/>
    <s v="80"/>
    <s v="6080"/>
    <s v="80 6080"/>
    <n v="450"/>
  </r>
  <r>
    <x v="450"/>
    <s v="Passaic"/>
    <s v="Passaic City School District"/>
    <s v="PK-12"/>
    <n v="19"/>
    <n v="12084"/>
    <n v="114"/>
    <n v="9.433962264150943E-3"/>
    <n v="348"/>
    <n v="2.8798411122144985E-2"/>
    <n v="11359"/>
    <n v="0.94000331016219796"/>
    <n v="183"/>
    <n v="1.5143992055610725E-2"/>
    <n v="18"/>
    <n v="1.4895729890764648E-3"/>
    <n v="6"/>
    <n v="4.965243296921549E-4"/>
    <n v="56"/>
    <n v="4.6342270771267792E-3"/>
    <n v="4"/>
    <s v="20.5%"/>
    <s v="78%"/>
    <n v="0.97499999999999998"/>
    <n v="11674"/>
    <n v="0.96609999999999996"/>
    <n v="0"/>
    <n v="0"/>
    <n v="410"/>
    <n v="4141"/>
    <n v="0.34268454154253558"/>
    <n v="0"/>
    <n v="0"/>
    <n v="33"/>
    <n v="2.7308838133068519E-3"/>
    <n v="192"/>
    <n v="1.5888778550148957E-2"/>
    <n v="14823"/>
    <n v="3480"/>
    <n v="0"/>
    <s v="31"/>
    <s v="3970"/>
    <s v="31 3970"/>
    <n v="451"/>
  </r>
  <r>
    <x v="451"/>
    <s v="Passaic"/>
    <s v="Passaic County Manchester Regional High School District"/>
    <d v="2025-09-12T00:00:00"/>
    <n v="1"/>
    <n v="819"/>
    <n v="87"/>
    <n v="0.10622710622710622"/>
    <n v="123"/>
    <n v="0.15018315018315018"/>
    <n v="579"/>
    <n v="0.706959706959707"/>
    <n v="23"/>
    <n v="2.8083028083028084E-2"/>
    <n v="0"/>
    <n v="0"/>
    <n v="1"/>
    <n v="1.221001221001221E-3"/>
    <n v="6"/>
    <n v="7.326007326007326E-3"/>
    <n v="5"/>
    <s v="59.7%"/>
    <s v="33.6%"/>
    <n v="0.748"/>
    <n v="487"/>
    <n v="0.59460000000000002"/>
    <n v="90"/>
    <n v="0.1099"/>
    <n v="242"/>
    <n v="127"/>
    <n v="0.15506715506715507"/>
    <n v="0"/>
    <n v="0"/>
    <n v="4"/>
    <n v="4.884004884004884E-3"/>
    <n v="1"/>
    <n v="1.221001221001221E-3"/>
    <n v="1241"/>
    <n v="180"/>
    <n v="0"/>
    <s v="31"/>
    <s v="3980"/>
    <s v="31 3980"/>
    <n v="452"/>
  </r>
  <r>
    <x v="452"/>
    <s v="Passaic"/>
    <s v="Passaic County Technical-Vocational School District"/>
    <d v="2025-09-12T00:00:00"/>
    <n v="2"/>
    <n v="4545"/>
    <n v="946"/>
    <n v="0.20814081408140814"/>
    <n v="405"/>
    <n v="8.9108910891089105E-2"/>
    <n v="2575"/>
    <n v="0.56655665566556657"/>
    <n v="521"/>
    <n v="0.11463146314631463"/>
    <n v="2"/>
    <n v="0"/>
    <n v="3"/>
    <n v="6.6006600660066007E-4"/>
    <n v="93"/>
    <n v="2.0462046204620461E-2"/>
    <n v="5"/>
    <s v="85.1%"/>
    <s v="10.2%"/>
    <n v="0.51500000000000001"/>
    <n v="1731"/>
    <n v="0.38090000000000002"/>
    <n v="381"/>
    <n v="8.3799999999999999E-2"/>
    <n v="2433"/>
    <n v="31"/>
    <n v="6.8206820682068211E-3"/>
    <n v="0"/>
    <n v="0"/>
    <n v="19"/>
    <n v="4.1804180418041808E-3"/>
    <n v="4"/>
    <n v="8.8008800880088006E-4"/>
    <s v="NDA"/>
    <s v="NDA"/>
    <n v="2"/>
    <s v="31"/>
    <s v="3995"/>
    <s v="31 3995"/>
    <n v="453"/>
  </r>
  <r>
    <x v="453"/>
    <s v="Passaic"/>
    <s v="Passaic Valley Regional High School District"/>
    <d v="2025-09-12T00:00:00"/>
    <n v="1"/>
    <n v="1060"/>
    <n v="516"/>
    <n v="0.48679245283018868"/>
    <n v="42"/>
    <n v="3.962264150943396E-2"/>
    <n v="429"/>
    <n v="0.40471698113207549"/>
    <n v="55"/>
    <n v="5.1886792452830191E-2"/>
    <n v="0"/>
    <n v="0"/>
    <n v="2"/>
    <n v="1.8867924528301887E-3"/>
    <n v="16"/>
    <n v="1.509433962264151E-2"/>
    <n v="4"/>
    <s v="81.9%"/>
    <s v="10.1%"/>
    <n v="0.307"/>
    <n v="283"/>
    <n v="0.26700000000000002"/>
    <n v="83"/>
    <n v="7.8299999999999995E-2"/>
    <n v="694"/>
    <n v="48"/>
    <n v="4.5283018867924525E-2"/>
    <n v="0"/>
    <n v="0"/>
    <n v="2"/>
    <n v="1.8867924528301887E-3"/>
    <n v="1"/>
    <n v="9.4339622641509435E-4"/>
    <n v="1535"/>
    <n v="144"/>
    <n v="0"/>
    <s v="31"/>
    <s v="3990"/>
    <s v="31 3990"/>
    <n v="454"/>
  </r>
  <r>
    <x v="454"/>
    <s v="Passaic"/>
    <s v="Paterson Arts And Science Charter School"/>
    <s v="KG-12"/>
    <n v="1"/>
    <n v="1212"/>
    <n v="19"/>
    <n v="1.5676567656765675E-2"/>
    <n v="231"/>
    <n v="0.1905940594059406"/>
    <n v="939"/>
    <n v="0.77475247524752477"/>
    <n v="14"/>
    <n v="1.155115511551155E-2"/>
    <n v="4"/>
    <n v="3.3003300330033004E-3"/>
    <n v="2"/>
    <n v="1.6501650165016502E-3"/>
    <n v="3"/>
    <n v="2.4752475247524753E-3"/>
    <n v="3"/>
    <s v="56%"/>
    <s v="42.3%"/>
    <n v="0.80800000000000005"/>
    <n v="820"/>
    <n v="0.67659999999999998"/>
    <n v="108"/>
    <n v="8.9099999999999999E-2"/>
    <n v="284"/>
    <n v="150"/>
    <n v="0.12376237623762376"/>
    <n v="0"/>
    <n v="0"/>
    <n v="9"/>
    <n v="7.4257425742574254E-3"/>
    <n v="1"/>
    <n v="8.2508250825082509E-4"/>
    <s v="NDA"/>
    <s v="NDA"/>
    <n v="0"/>
    <s v="80"/>
    <s v="6096"/>
    <s v="80 6096"/>
    <n v="455"/>
  </r>
  <r>
    <x v="455"/>
    <s v="Passaic"/>
    <s v="Paterson Charter School For Science And Technology"/>
    <s v="KG-12"/>
    <n v="1"/>
    <n v="1664"/>
    <n v="123"/>
    <n v="7.3918269230769232E-2"/>
    <n v="460"/>
    <n v="0.27644230769230771"/>
    <n v="1066"/>
    <n v="0.640625"/>
    <n v="11"/>
    <n v="6.610576923076923E-3"/>
    <n v="2"/>
    <n v="1.201923076923077E-3"/>
    <n v="0"/>
    <n v="0"/>
    <n v="2"/>
    <n v="1.201923076923077E-3"/>
    <n v="4"/>
    <s v="81.7%"/>
    <s v="16.6%"/>
    <n v="0.90400000000000003"/>
    <n v="1336"/>
    <n v="0.80289999999999995"/>
    <n v="202"/>
    <n v="0.12139999999999999"/>
    <n v="126"/>
    <n v="100"/>
    <n v="6.0096153846153848E-2"/>
    <n v="0"/>
    <n v="0"/>
    <n v="2"/>
    <n v="1.201923076923077E-3"/>
    <n v="0"/>
    <n v="0"/>
    <s v="NDA"/>
    <s v="NDA"/>
    <n v="0"/>
    <s v="80"/>
    <s v="7503"/>
    <s v="80 7503"/>
    <n v="456"/>
  </r>
  <r>
    <x v="456"/>
    <s v="Passaic"/>
    <s v="Paterson Public School District"/>
    <s v="PK-12"/>
    <n v="43"/>
    <n v="24090"/>
    <n v="1190"/>
    <n v="4.9398090493980903E-2"/>
    <n v="4052"/>
    <n v="0.16820257368202574"/>
    <n v="17359"/>
    <n v="0.72058945620589454"/>
    <n v="1419"/>
    <n v="5.8904109589041097E-2"/>
    <n v="1"/>
    <n v="0"/>
    <n v="3"/>
    <n v="1.2453300124533001E-4"/>
    <n v="66"/>
    <n v="2.7397260273972603E-3"/>
    <n v="5"/>
    <s v="36.1%"/>
    <s v="55.6%"/>
    <n v="0.65900000000000003"/>
    <n v="14202"/>
    <n v="0.58950000000000002"/>
    <n v="730"/>
    <n v="3.0300000000000001E-2"/>
    <n v="9158"/>
    <n v="6556"/>
    <n v="0.27214611872146116"/>
    <n v="0"/>
    <n v="0"/>
    <n v="1"/>
    <n v="4.1511000415110007E-5"/>
    <n v="400"/>
    <n v="1.6604400166044003E-2"/>
    <n v="30021"/>
    <n v="8639"/>
    <n v="0"/>
    <s v="31"/>
    <s v="4010"/>
    <s v="31 4010"/>
    <n v="457"/>
  </r>
  <r>
    <x v="457"/>
    <s v="Mercer"/>
    <s v="Paul Robeson Charter School For The Humanities"/>
    <d v="2025-03-08T00:00:00"/>
    <n v="1"/>
    <n v="434"/>
    <n v="0"/>
    <n v="0"/>
    <n v="98"/>
    <n v="0.22580645161290322"/>
    <n v="331"/>
    <n v="0.76267281105990781"/>
    <n v="5"/>
    <n v="1.1520737327188941E-2"/>
    <n v="0"/>
    <n v="0"/>
    <n v="0"/>
    <n v="0"/>
    <n v="0"/>
    <n v="0"/>
    <n v="2"/>
    <s v="73.4%"/>
    <s v="26.6%"/>
    <n v="0.97699999999999998"/>
    <n v="328"/>
    <n v="0.75580000000000003"/>
    <n v="2"/>
    <n v="4.5999999999999999E-3"/>
    <n v="104"/>
    <n v="11"/>
    <n v="2.5345622119815669E-2"/>
    <n v="0"/>
    <n v="0"/>
    <n v="0"/>
    <n v="0"/>
    <n v="0"/>
    <n v="0"/>
    <s v="NDA"/>
    <s v="NDA"/>
    <n v="0"/>
    <s v="80"/>
    <s v="6025"/>
    <s v="80 6025"/>
    <n v="458"/>
  </r>
  <r>
    <x v="458"/>
    <s v="Gloucester"/>
    <s v="Paulsboro School District"/>
    <s v="PK-12"/>
    <n v="4"/>
    <n v="1271"/>
    <n v="282"/>
    <n v="0.22187254130605821"/>
    <n v="543"/>
    <n v="0.42722265932336745"/>
    <n v="335"/>
    <n v="0.26357199055861524"/>
    <n v="9"/>
    <n v="7.0810385523210071E-3"/>
    <n v="3"/>
    <n v="2.3603461841070024E-3"/>
    <n v="2"/>
    <n v="1.5735641227380016E-3"/>
    <n v="97"/>
    <n v="7.6317859952793082E-2"/>
    <n v="4"/>
    <s v="89.5%"/>
    <s v="7.7%"/>
    <n v="0.59199999999999997"/>
    <n v="706"/>
    <n v="0.55549999999999999"/>
    <n v="92.5"/>
    <n v="7.2800000000000004E-2"/>
    <n v="472.5"/>
    <n v="12"/>
    <n v="9.4413847364280094E-3"/>
    <n v="0"/>
    <n v="0"/>
    <n v="0"/>
    <n v="0"/>
    <n v="50"/>
    <n v="3.9339103068450038E-2"/>
    <n v="1207"/>
    <n v="380"/>
    <n v="0"/>
    <s v="15"/>
    <s v="4020"/>
    <s v="15 4020"/>
    <n v="459"/>
  </r>
  <r>
    <x v="459"/>
    <s v="Burlington"/>
    <s v="Pemberton Township School District"/>
    <s v="PK-12"/>
    <n v="9"/>
    <n v="4331"/>
    <n v="2023"/>
    <n v="0.46709766797506347"/>
    <n v="864"/>
    <n v="0.19949203417224659"/>
    <n v="961"/>
    <n v="0.2218887093050104"/>
    <n v="51"/>
    <n v="1.1775571461556222E-2"/>
    <n v="8"/>
    <n v="1.8471484645578389E-3"/>
    <n v="14"/>
    <n v="3.2325098129762178E-3"/>
    <n v="410"/>
    <n v="9.4666358808589243E-2"/>
    <n v="3"/>
    <s v="92.6%"/>
    <s v="5.6%"/>
    <n v="0.58599999999999997"/>
    <n v="1919"/>
    <n v="0.44309999999999999"/>
    <n v="742"/>
    <n v="0.17130000000000001"/>
    <n v="1670"/>
    <n v="118"/>
    <n v="2.7245439852228121E-2"/>
    <n v="0"/>
    <n v="0"/>
    <n v="607"/>
    <n v="0.14015238974832603"/>
    <n v="84"/>
    <n v="1.9395058877857307E-2"/>
    <n v="4007"/>
    <n v="585"/>
    <n v="1"/>
    <s v="5"/>
    <s v="4050"/>
    <s v="5 4050"/>
    <n v="460"/>
  </r>
  <r>
    <x v="460"/>
    <s v="Salem"/>
    <s v="Penns Grove-Carneys Point Regional School District"/>
    <s v="PK-12"/>
    <n v="5"/>
    <n v="2201"/>
    <n v="331"/>
    <n v="0.15038618809631984"/>
    <n v="804"/>
    <n v="0.36528850522489775"/>
    <n v="1013"/>
    <n v="0.46024534302589731"/>
    <n v="16"/>
    <n v="7.2694229895502041E-3"/>
    <n v="3"/>
    <n v="1.3630168105406633E-3"/>
    <n v="4"/>
    <n v="1.817355747387551E-3"/>
    <n v="30"/>
    <n v="1.3630168105406633E-2"/>
    <n v="3"/>
    <s v="64.7%"/>
    <s v="32.1%"/>
    <n v="0.745"/>
    <n v="1480"/>
    <n v="0.6724"/>
    <n v="178"/>
    <n v="8.09E-2"/>
    <n v="543"/>
    <n v="215"/>
    <n v="9.7682871422080875E-2"/>
    <n v="2"/>
    <n v="9.0867787369377552E-4"/>
    <n v="7"/>
    <n v="3.1803725579282144E-3"/>
    <n v="128.5"/>
    <n v="5.8382553384825078E-2"/>
    <n v="2400"/>
    <n v="544"/>
    <n v="0"/>
    <s v="33"/>
    <s v="4070"/>
    <s v="33 4070"/>
    <n v="461"/>
  </r>
  <r>
    <x v="461"/>
    <s v="Camden"/>
    <s v="Pennsauken Township Board Of Education School District"/>
    <s v="PK-12"/>
    <n v="10"/>
    <n v="4837"/>
    <n v="370"/>
    <n v="7.6493694438701673E-2"/>
    <n v="1032"/>
    <n v="0.2133553855695679"/>
    <n v="2823"/>
    <n v="0.58362621459582387"/>
    <n v="464"/>
    <n v="9.5927227620425881E-2"/>
    <n v="5"/>
    <n v="1.0336985734959686E-3"/>
    <n v="7"/>
    <n v="1.4471780028943559E-3"/>
    <n v="136"/>
    <n v="2.8116601199090346E-2"/>
    <n v="4"/>
    <s v="68.1%"/>
    <s v="24.2%"/>
    <n v="0.63700000000000001"/>
    <n v="1516"/>
    <n v="0.31340000000000001"/>
    <n v="342"/>
    <n v="7.0699999999999999E-2"/>
    <n v="2979"/>
    <n v="416"/>
    <n v="8.6003721314864584E-2"/>
    <n v="0"/>
    <n v="0"/>
    <n v="21"/>
    <n v="4.3415340086830683E-3"/>
    <n v="32"/>
    <n v="6.6156708703741986E-3"/>
    <n v="6251"/>
    <n v="1344"/>
    <n v="0"/>
    <s v="7"/>
    <s v="4060"/>
    <s v="7 4060"/>
    <n v="462"/>
  </r>
  <r>
    <x v="462"/>
    <s v="Salem"/>
    <s v="Pennsville School District"/>
    <s v="PK-12"/>
    <n v="5"/>
    <n v="1814.5"/>
    <n v="1267.5"/>
    <n v="0.69853954257371176"/>
    <n v="133.5"/>
    <n v="7.3573987324331777E-2"/>
    <n v="290"/>
    <n v="0.15982364287682557"/>
    <n v="23"/>
    <n v="1.2675668228162029E-2"/>
    <n v="2"/>
    <n v="1.1022320198401765E-3"/>
    <n v="4"/>
    <n v="2.2044640396803529E-3"/>
    <n v="94.5"/>
    <n v="5.2080462937448335E-2"/>
    <n v="3"/>
    <s v="96.2%"/>
    <s v="2.2%"/>
    <n v="0.374"/>
    <n v="562.5"/>
    <n v="0.31"/>
    <n v="136"/>
    <n v="7.4999999999999997E-2"/>
    <n v="1116"/>
    <n v="61.5"/>
    <n v="3.3893634610085425E-2"/>
    <n v="0"/>
    <n v="0"/>
    <n v="27"/>
    <n v="1.4880132267842381E-2"/>
    <n v="7"/>
    <n v="3.8578120694406173E-3"/>
    <n v="1887"/>
    <n v="190"/>
    <n v="0"/>
    <s v="33"/>
    <s v="4075"/>
    <s v="33 4075"/>
    <n v="463"/>
  </r>
  <r>
    <x v="463"/>
    <s v="Essex"/>
    <s v="People'S Achieve Community Charter School"/>
    <m/>
    <n v="1"/>
    <n v="780"/>
    <n v="2"/>
    <n v="2.5641025641025641E-3"/>
    <n v="629"/>
    <n v="0.80641025641025643"/>
    <n v="123"/>
    <n v="0.15769230769230769"/>
    <n v="1"/>
    <n v="1.2820512820512821E-3"/>
    <n v="3"/>
    <n v="3.8461538461538464E-3"/>
    <n v="0"/>
    <n v="0"/>
    <n v="22"/>
    <n v="2.8205128205128206E-2"/>
    <s v="NDA"/>
    <s v="NDA"/>
    <n v="0"/>
    <e v="#N/A"/>
    <n v="481"/>
    <n v="0.61670000000000003"/>
    <n v="64"/>
    <n v="8.2100000000000006E-2"/>
    <n v="235"/>
    <n v="31"/>
    <n v="3.9743589743589741E-2"/>
    <n v="0"/>
    <n v="0"/>
    <n v="0"/>
    <n v="0"/>
    <n v="18"/>
    <n v="2.3076923076923078E-2"/>
    <s v="NDA"/>
    <s v="NDA"/>
    <n v="0"/>
    <s v="80"/>
    <s v="7021"/>
    <s v="80 7021"/>
    <n v="464"/>
  </r>
  <r>
    <x v="464"/>
    <s v="Morris"/>
    <s v="Pequannock Township School District"/>
    <s v="PK-12"/>
    <n v="5"/>
    <n v="2082"/>
    <n v="1738.5"/>
    <n v="0.83501440922190207"/>
    <n v="11.5"/>
    <n v="5.5235350624399616E-3"/>
    <n v="252.5"/>
    <n v="0.1212776176753122"/>
    <n v="42.5"/>
    <n v="2.0413064361191162E-2"/>
    <n v="2"/>
    <n v="9.6061479346781938E-4"/>
    <n v="1"/>
    <n v="4.8030739673390969E-4"/>
    <n v="34"/>
    <n v="1.633045148895293E-2"/>
    <n v="3"/>
    <s v="95.2%"/>
    <s v="1.6%"/>
    <n v="5.0999999999999997E-2"/>
    <n v="74.5"/>
    <n v="3.5799999999999998E-2"/>
    <n v="30"/>
    <n v="1.44E-2"/>
    <n v="1977.5"/>
    <n v="21"/>
    <n v="1.0086455331412104E-2"/>
    <n v="0"/>
    <n v="0"/>
    <n v="5"/>
    <n v="2.4015369836695487E-3"/>
    <n v="0"/>
    <n v="0"/>
    <n v="2251"/>
    <n v="61"/>
    <n v="0"/>
    <s v="27"/>
    <s v="4080"/>
    <s v="27 4080"/>
    <n v="465"/>
  </r>
  <r>
    <x v="465"/>
    <s v="Middlesex"/>
    <s v="Perth Amboy Public School District"/>
    <s v="PK-12"/>
    <n v="12"/>
    <n v="10229.5"/>
    <n v="95"/>
    <n v="9.2868664157583457E-3"/>
    <n v="432.5"/>
    <n v="4.2279681313847205E-2"/>
    <n v="9620"/>
    <n v="0.94041742020626617"/>
    <n v="36"/>
    <n v="3.5192335891294784E-3"/>
    <n v="4"/>
    <n v="0"/>
    <n v="3"/>
    <n v="2.9326946576078988E-4"/>
    <n v="39"/>
    <n v="3.8125030548902682E-3"/>
    <n v="3"/>
    <s v="28%"/>
    <s v="71.1%"/>
    <n v="0.80300000000000005"/>
    <n v="6607.5"/>
    <n v="0.64590000000000003"/>
    <n v="887"/>
    <n v="8.6699999999999999E-2"/>
    <n v="2735"/>
    <n v="3608"/>
    <n v="0.35270541082164331"/>
    <n v="0"/>
    <n v="0"/>
    <n v="1"/>
    <n v="9.7756488586929951E-5"/>
    <n v="60"/>
    <n v="5.8653893152157974E-3"/>
    <n v="10616"/>
    <n v="2167"/>
    <n v="0"/>
    <s v="23"/>
    <s v="4090"/>
    <s v="23 4090"/>
    <n v="466"/>
  </r>
  <r>
    <x v="466"/>
    <s v="Passaic"/>
    <s v="Philip'S Academy Charter School Of Paterson"/>
    <s v="KG-06"/>
    <n v="1"/>
    <n v="586"/>
    <n v="7"/>
    <n v="1.1945392491467578E-2"/>
    <n v="130"/>
    <n v="0.22184300341296928"/>
    <n v="440"/>
    <n v="0.75085324232081907"/>
    <n v="7"/>
    <n v="1.1945392491467578E-2"/>
    <n v="0"/>
    <n v="0"/>
    <n v="0"/>
    <n v="0"/>
    <n v="2"/>
    <n v="3.4129692832764505E-3"/>
    <n v="3"/>
    <s v="87.7%"/>
    <s v="12.1%"/>
    <n v="0.78100000000000003"/>
    <n v="383"/>
    <n v="0.65359999999999996"/>
    <n v="69"/>
    <n v="0.1177"/>
    <n v="134"/>
    <n v="39"/>
    <n v="6.655290102389079E-2"/>
    <n v="0"/>
    <n v="0"/>
    <n v="0"/>
    <n v="0"/>
    <n v="0"/>
    <n v="0"/>
    <s v="NDA"/>
    <s v="NDA"/>
    <n v="0"/>
    <s v="80"/>
    <s v="6106"/>
    <s v="80 6106"/>
    <n v="467"/>
  </r>
  <r>
    <x v="467"/>
    <s v="Essex"/>
    <s v="Phillip'S Academy Charter School"/>
    <s v="PK-08"/>
    <n v="1"/>
    <n v="673"/>
    <n v="2"/>
    <n v="2.9717682020802376E-3"/>
    <n v="592"/>
    <n v="0.87964338781575035"/>
    <n v="70"/>
    <n v="0.10401188707280833"/>
    <n v="3"/>
    <n v="4.4576523031203564E-3"/>
    <n v="4"/>
    <n v="5.9435364041604752E-3"/>
    <n v="0"/>
    <n v="0"/>
    <n v="2"/>
    <n v="2.9717682020802376E-3"/>
    <n v="2"/>
    <s v="94.9%"/>
    <s v="5.1%"/>
    <n v="0.57599999999999996"/>
    <n v="348"/>
    <n v="0.5171"/>
    <n v="109"/>
    <n v="0.16200000000000001"/>
    <n v="216"/>
    <n v="0"/>
    <n v="0"/>
    <n v="0"/>
    <n v="0"/>
    <n v="0"/>
    <n v="0"/>
    <n v="0"/>
    <n v="0"/>
    <s v="NDA"/>
    <s v="NDA"/>
    <n v="0"/>
    <s v="80"/>
    <s v="6094"/>
    <s v="80 6094"/>
    <n v="468"/>
  </r>
  <r>
    <x v="468"/>
    <s v="Warren"/>
    <s v="Phillipsburg School District"/>
    <s v="PK-12"/>
    <n v="5"/>
    <n v="3960.5"/>
    <n v="1754.5"/>
    <n v="0.44299962125994191"/>
    <n v="841"/>
    <n v="0.21234692589319532"/>
    <n v="1002"/>
    <n v="0.25299835879308169"/>
    <n v="82"/>
    <n v="2.0704456508016663E-2"/>
    <n v="2"/>
    <n v="5.049867440979674E-4"/>
    <n v="5"/>
    <n v="1.2624668602449186E-3"/>
    <n v="274"/>
    <n v="6.9183183941421533E-2"/>
    <n v="3"/>
    <s v="86.6%"/>
    <s v="11.1%"/>
    <n v="0.51500000000000001"/>
    <n v="1726"/>
    <n v="0.43580000000000002"/>
    <n v="281"/>
    <n v="7.0999999999999994E-2"/>
    <n v="1953.5"/>
    <n v="168"/>
    <n v="4.2418886504229265E-2"/>
    <n v="0"/>
    <n v="0"/>
    <n v="6"/>
    <n v="1.5149602322939023E-3"/>
    <n v="88"/>
    <n v="2.2219416740310569E-2"/>
    <n v="2626"/>
    <n v="646"/>
    <n v="0"/>
    <s v="41"/>
    <s v="4100"/>
    <s v="41 4100"/>
    <n v="469"/>
  </r>
  <r>
    <x v="469"/>
    <s v="Camden"/>
    <s v="Pine Hill School District"/>
    <s v="PK-12"/>
    <n v="4"/>
    <n v="1973"/>
    <n v="658"/>
    <n v="0.33350228079067412"/>
    <n v="618"/>
    <n v="0.31322858590978203"/>
    <n v="513"/>
    <n v="0.26001013684744045"/>
    <n v="55"/>
    <n v="2.7876330461226558E-2"/>
    <n v="2"/>
    <n v="1.0136847440446021E-3"/>
    <n v="1"/>
    <n v="5.0684237202230106E-4"/>
    <n v="126"/>
    <n v="6.3862138874809932E-2"/>
    <n v="3"/>
    <s v="89.7%"/>
    <s v="7.8%"/>
    <n v="0.59399999999999997"/>
    <n v="1007"/>
    <n v="0.51039999999999996"/>
    <n v="214"/>
    <n v="0.1085"/>
    <n v="752"/>
    <n v="91"/>
    <n v="4.6122655854029394E-2"/>
    <n v="0"/>
    <n v="0"/>
    <n v="8"/>
    <n v="4.0547389761784085E-3"/>
    <n v="11"/>
    <n v="5.5752660922453118E-3"/>
    <n v="1686"/>
    <n v="292"/>
    <n v="0"/>
    <s v="7"/>
    <s v="4110"/>
    <s v="7 4110"/>
    <n v="470"/>
  </r>
  <r>
    <x v="470"/>
    <s v="Ocean"/>
    <s v="Pinelands Regional School District"/>
    <d v="2025-07-12T00:00:00"/>
    <n v="2"/>
    <n v="1534.5"/>
    <n v="1233"/>
    <n v="0.80351906158357767"/>
    <n v="61.5"/>
    <n v="4.0078201368523948E-2"/>
    <n v="172.5"/>
    <n v="0.11241446725317693"/>
    <n v="10.5"/>
    <n v="6.8426197458455523E-3"/>
    <n v="1"/>
    <n v="6.5167807103290974E-4"/>
    <n v="5"/>
    <n v="3.2583903551645487E-3"/>
    <n v="51"/>
    <n v="3.3235581622678395E-2"/>
    <n v="3"/>
    <s v="98.8%"/>
    <s v="1%"/>
    <n v="0.432"/>
    <n v="540.5"/>
    <n v="0.35220000000000001"/>
    <n v="174"/>
    <n v="0.1134"/>
    <n v="820"/>
    <n v="17"/>
    <n v="1.1078527207559466E-2"/>
    <n v="0"/>
    <n v="0"/>
    <n v="20"/>
    <n v="1.3033561420658195E-2"/>
    <n v="10"/>
    <n v="6.5167807103290974E-3"/>
    <n v="1865"/>
    <n v="182"/>
    <n v="0"/>
    <s v="29"/>
    <s v="4105"/>
    <s v="29 4105"/>
    <n v="471"/>
  </r>
  <r>
    <x v="471"/>
    <s v="Middlesex"/>
    <s v="Piscataway Township School District"/>
    <s v="PK-12"/>
    <n v="11"/>
    <n v="7294.5"/>
    <n v="860"/>
    <n v="0.11789704571937762"/>
    <n v="1711.5"/>
    <n v="0.23462882994036602"/>
    <n v="1854"/>
    <n v="0.25416409623689079"/>
    <n v="2512"/>
    <n v="0.34436904517101924"/>
    <n v="55"/>
    <n v="7.5399273425183358E-3"/>
    <n v="38"/>
    <n v="5.209404345739941E-3"/>
    <n v="264"/>
    <n v="3.6191651244088012E-2"/>
    <n v="6"/>
    <s v="64.1%"/>
    <s v="11.3%"/>
    <n v="0.32600000000000001"/>
    <n v="1880"/>
    <n v="0.25769999999999998"/>
    <n v="773"/>
    <n v="0.106"/>
    <n v="4641.5"/>
    <n v="595"/>
    <n v="8.1568304887243814E-2"/>
    <n v="0"/>
    <n v="0"/>
    <n v="35"/>
    <n v="4.7981355816025771E-3"/>
    <n v="40"/>
    <n v="5.4835835218315166E-3"/>
    <n v="7749"/>
    <n v="564"/>
    <n v="0"/>
    <s v="23"/>
    <s v="4130"/>
    <s v="23 4130"/>
    <n v="472"/>
  </r>
  <r>
    <x v="472"/>
    <s v="Gloucester"/>
    <s v="Pitman Boro School District"/>
    <s v="PK-12"/>
    <n v="3"/>
    <n v="1128"/>
    <n v="985"/>
    <n v="0.87322695035460995"/>
    <n v="25"/>
    <n v="2.2163120567375887E-2"/>
    <n v="70"/>
    <n v="6.2056737588652482E-2"/>
    <n v="7"/>
    <n v="6.2056737588652485E-3"/>
    <n v="3"/>
    <n v="2.6595744680851063E-3"/>
    <n v="1"/>
    <n v="8.8652482269503544E-4"/>
    <n v="37"/>
    <n v="3.2801418439716311E-2"/>
    <n v="2"/>
    <s v="98.9%"/>
    <n v="0"/>
    <n v="0.17100000000000001"/>
    <n v="159"/>
    <n v="0.14099999999999999"/>
    <n v="52"/>
    <n v="4.6100000000000002E-2"/>
    <n v="917"/>
    <n v="15"/>
    <n v="1.3297872340425532E-2"/>
    <n v="1"/>
    <n v="8.8652482269503544E-4"/>
    <n v="0"/>
    <n v="0"/>
    <n v="5"/>
    <n v="4.4326241134751776E-3"/>
    <n v="1374"/>
    <n v="87"/>
    <n v="0"/>
    <s v="15"/>
    <s v="4140"/>
    <s v="15 4140"/>
    <n v="473"/>
  </r>
  <r>
    <x v="473"/>
    <s v="Salem"/>
    <s v="Pittsgrove Township School District"/>
    <s v="PK-12"/>
    <n v="5"/>
    <n v="1649"/>
    <n v="1242"/>
    <n v="0.75318374772589447"/>
    <n v="74"/>
    <n v="4.4875682231655549E-2"/>
    <n v="223.5"/>
    <n v="0.13553668890236506"/>
    <n v="9"/>
    <n v="5.4578532443905394E-3"/>
    <n v="5"/>
    <n v="3.0321406913280777E-3"/>
    <n v="1"/>
    <n v="6.0642813826561554E-4"/>
    <n v="94.5"/>
    <n v="5.7307459066100665E-2"/>
    <n v="3"/>
    <s v="96.6%"/>
    <s v="3.2%"/>
    <n v="0.27600000000000002"/>
    <n v="388.5"/>
    <n v="0.2356"/>
    <n v="89.5"/>
    <n v="5.4300000000000001E-2"/>
    <n v="1171"/>
    <n v="24"/>
    <n v="1.4554275318374773E-2"/>
    <n v="0"/>
    <n v="0"/>
    <n v="0"/>
    <n v="0"/>
    <n v="19"/>
    <n v="1.1522134627046696E-2"/>
    <n v="1620"/>
    <n v="152"/>
    <n v="0"/>
    <s v="33"/>
    <s v="4150"/>
    <s v="33 4150"/>
    <n v="474"/>
  </r>
  <r>
    <x v="474"/>
    <s v="Union"/>
    <s v="Plainfield Public School District"/>
    <s v="PK-12"/>
    <n v="15"/>
    <n v="10178"/>
    <n v="94.5"/>
    <n v="9.284731774415406E-3"/>
    <n v="1618"/>
    <n v="0.15897032815877382"/>
    <n v="8339.5"/>
    <n v="0.81936529770092359"/>
    <n v="45"/>
    <n v="4.4213008449597172E-3"/>
    <n v="16"/>
    <n v="1.5720180782078995E-3"/>
    <n v="18"/>
    <n v="1.7685203379838867E-3"/>
    <n v="47"/>
    <n v="4.6178031047357047E-3"/>
    <n v="3"/>
    <s v="23.5%"/>
    <s v="75.2%"/>
    <n v="0.73499999999999999"/>
    <n v="6461"/>
    <n v="0.63480000000000003"/>
    <n v="917.5"/>
    <n v="9.01E-2"/>
    <n v="2799.5"/>
    <n v="4359.5"/>
    <n v="0.42832580074670856"/>
    <n v="0"/>
    <n v="0"/>
    <n v="1"/>
    <n v="9.8251129887993717E-5"/>
    <n v="88"/>
    <n v="8.646099430143446E-3"/>
    <n v="10297"/>
    <n v="1891"/>
    <n v="0"/>
    <s v="39"/>
    <s v="4160"/>
    <s v="39 4160"/>
    <n v="475"/>
  </r>
  <r>
    <x v="475"/>
    <s v="Atlantic"/>
    <s v="Pleasantville Public School District"/>
    <s v="PK-12"/>
    <n v="6"/>
    <n v="3694"/>
    <n v="57"/>
    <n v="1.5430427720628045E-2"/>
    <n v="1115"/>
    <n v="0.30184082295614512"/>
    <n v="2413"/>
    <n v="0.6532214401732539"/>
    <n v="33"/>
    <n v="8.9334055224688687E-3"/>
    <n v="4"/>
    <n v="1.0828370330265296E-3"/>
    <n v="10"/>
    <n v="2.7070925825663237E-3"/>
    <n v="62"/>
    <n v="1.6783974011911208E-2"/>
    <n v="4"/>
    <s v="45.2%"/>
    <s v="51.5%"/>
    <n v="0.79100000000000004"/>
    <n v="2485"/>
    <n v="0.67269999999999996"/>
    <n v="218"/>
    <n v="5.8999999999999997E-2"/>
    <n v="991"/>
    <n v="775"/>
    <n v="0.20979967514889009"/>
    <n v="0"/>
    <n v="0"/>
    <n v="15"/>
    <n v="4.0606388738494859E-3"/>
    <n v="54"/>
    <n v="1.4618299945858148E-2"/>
    <n v="3577"/>
    <n v="869"/>
    <n v="0"/>
    <s v="1"/>
    <s v="4180"/>
    <s v="1 4180"/>
    <n v="476"/>
  </r>
  <r>
    <x v="476"/>
    <s v="Ocean"/>
    <s v="Plumsted Township School District"/>
    <s v="PK-12"/>
    <n v="3"/>
    <n v="1122"/>
    <n v="912"/>
    <n v="0.81283422459893051"/>
    <n v="19"/>
    <n v="1.6934046345811051E-2"/>
    <n v="157"/>
    <n v="0.13992869875222816"/>
    <n v="4"/>
    <n v="3.5650623885918001E-3"/>
    <n v="0"/>
    <n v="0"/>
    <n v="1"/>
    <n v="8.9126559714795004E-4"/>
    <n v="29"/>
    <n v="2.5846702317290554E-2"/>
    <n v="3"/>
    <s v="91.7%"/>
    <s v="6.4%"/>
    <n v="0.159"/>
    <n v="145.5"/>
    <n v="0.12970000000000001"/>
    <n v="45.5"/>
    <n v="4.0599999999999997E-2"/>
    <n v="931"/>
    <n v="17"/>
    <n v="1.5151515151515152E-2"/>
    <n v="0"/>
    <n v="0"/>
    <n v="17"/>
    <n v="1.5151515151515152E-2"/>
    <n v="0"/>
    <n v="0"/>
    <n v="1372"/>
    <n v="79"/>
    <n v="0"/>
    <s v="29"/>
    <s v="4190"/>
    <s v="29 4190"/>
    <n v="477"/>
  </r>
  <r>
    <x v="477"/>
    <s v="Warren"/>
    <s v="Pohatcong Township School District"/>
    <s v="PK-08"/>
    <n v="1"/>
    <n v="312"/>
    <n v="221"/>
    <n v="0.70833333333333337"/>
    <n v="20"/>
    <n v="6.4102564102564097E-2"/>
    <n v="55"/>
    <n v="0.17628205128205129"/>
    <n v="0"/>
    <n v="0"/>
    <n v="0"/>
    <n v="0"/>
    <n v="0"/>
    <n v="0"/>
    <n v="16"/>
    <n v="5.128205128205128E-2"/>
    <n v="3"/>
    <s v="97.8%"/>
    <s v="1.9%"/>
    <n v="0.24399999999999999"/>
    <n v="49"/>
    <n v="0.15709999999999999"/>
    <n v="10"/>
    <n v="3.2099999999999997E-2"/>
    <n v="253"/>
    <n v="0"/>
    <n v="0"/>
    <n v="0"/>
    <n v="0"/>
    <n v="0"/>
    <n v="0"/>
    <n v="2"/>
    <n v="6.41025641025641E-3"/>
    <n v="424"/>
    <n v="32"/>
    <n v="0"/>
    <s v="41"/>
    <s v="4200"/>
    <s v="41 4200"/>
    <n v="478"/>
  </r>
  <r>
    <x v="478"/>
    <s v="Ocean"/>
    <s v="Point Pleasant Beach School District"/>
    <s v="PK-12"/>
    <n v="2"/>
    <n v="629.5"/>
    <n v="515"/>
    <n v="0.818109610802224"/>
    <n v="2"/>
    <n v="3.177124702144559E-3"/>
    <n v="90.5"/>
    <n v="0.1437648927720413"/>
    <n v="10"/>
    <n v="1.5885623510722795E-2"/>
    <n v="0"/>
    <n v="0"/>
    <n v="1"/>
    <n v="1.5885623510722795E-3"/>
    <n v="11"/>
    <n v="1.7474185861795076E-2"/>
    <n v="3"/>
    <s v="88.5%"/>
    <s v="10.9%"/>
    <n v="0.151"/>
    <n v="77.5"/>
    <n v="0.1231"/>
    <n v="22"/>
    <n v="3.49E-2"/>
    <n v="530"/>
    <n v="26.5"/>
    <n v="4.2096902303415409E-2"/>
    <n v="0"/>
    <n v="0"/>
    <n v="0"/>
    <n v="0"/>
    <n v="3"/>
    <n v="4.7656870532168391E-3"/>
    <n v="673"/>
    <n v="43"/>
    <n v="0"/>
    <s v="29"/>
    <s v="4220"/>
    <s v="29 4220"/>
    <n v="479"/>
  </r>
  <r>
    <x v="479"/>
    <s v="Ocean"/>
    <s v="Point Pleasant Borough School District"/>
    <s v="PK-12"/>
    <n v="4"/>
    <n v="2615.5"/>
    <n v="2308.5"/>
    <n v="0.88262282546358251"/>
    <n v="9"/>
    <n v="3.4410246606767347E-3"/>
    <n v="240"/>
    <n v="9.1760657618046262E-2"/>
    <n v="18"/>
    <n v="6.8820493213534693E-3"/>
    <n v="0"/>
    <n v="0"/>
    <n v="4"/>
    <n v="1.5293442936341044E-3"/>
    <n v="36"/>
    <n v="1.3764098642706939E-2"/>
    <n v="3"/>
    <s v="94.9%"/>
    <s v="4.2%"/>
    <n v="8.4000000000000005E-2"/>
    <n v="207.5"/>
    <n v="7.9299999999999995E-2"/>
    <n v="42"/>
    <n v="1.61E-2"/>
    <n v="2366"/>
    <n v="18"/>
    <n v="6.8820493213534693E-3"/>
    <n v="0"/>
    <n v="0"/>
    <n v="5"/>
    <n v="1.9116803670426305E-3"/>
    <n v="20"/>
    <n v="7.6467214681705219E-3"/>
    <n v="3290"/>
    <n v="112"/>
    <n v="1"/>
    <s v="29"/>
    <s v="4210"/>
    <s v="29 4210"/>
    <n v="480"/>
  </r>
  <r>
    <x v="480"/>
    <s v="Passaic"/>
    <s v="Pompton Lakes School District"/>
    <s v="PK-12"/>
    <n v="4"/>
    <n v="1714"/>
    <n v="985"/>
    <n v="0.57467911318553089"/>
    <n v="58"/>
    <n v="3.3838973162193697E-2"/>
    <n v="546"/>
    <n v="0.31855309218203032"/>
    <n v="95"/>
    <n v="5.5425904317386233E-2"/>
    <n v="3"/>
    <n v="1.750291715285881E-3"/>
    <n v="10"/>
    <n v="5.8343057176196032E-3"/>
    <n v="17"/>
    <n v="9.9183197199533262E-3"/>
    <n v="5"/>
    <s v="82.1%"/>
    <s v="12.9%"/>
    <n v="0.218"/>
    <n v="226"/>
    <n v="0.13189999999999999"/>
    <n v="69"/>
    <n v="4.0300000000000002E-2"/>
    <n v="1419"/>
    <n v="63"/>
    <n v="3.6756126021003498E-2"/>
    <n v="0"/>
    <n v="0"/>
    <n v="1"/>
    <n v="5.8343057176196028E-4"/>
    <n v="3"/>
    <n v="1.750291715285881E-3"/>
    <n v="1714"/>
    <n v="132"/>
    <n v="0"/>
    <s v="31"/>
    <s v="4230"/>
    <s v="31 4230"/>
    <n v="481"/>
  </r>
  <r>
    <x v="481"/>
    <s v="Atlantic"/>
    <s v="Port Republic School District"/>
    <s v="KG-08"/>
    <n v="1"/>
    <n v="111"/>
    <n v="110"/>
    <n v="0.99099099099099097"/>
    <n v="0"/>
    <n v="0"/>
    <n v="1"/>
    <n v="9.0090090090090089E-3"/>
    <n v="0"/>
    <n v="0"/>
    <n v="0"/>
    <n v="0"/>
    <n v="0"/>
    <n v="0"/>
    <n v="0"/>
    <n v="0"/>
    <n v="1"/>
    <s v="100%"/>
    <n v="0"/>
    <n v="1.7999999999999999E-2"/>
    <n v="2"/>
    <n v="1.7999999999999999E-2"/>
    <n v="0"/>
    <n v="0"/>
    <n v="109"/>
    <n v="0"/>
    <n v="0"/>
    <n v="0"/>
    <n v="0"/>
    <n v="4"/>
    <n v="3.6036036036036036E-2"/>
    <n v="0"/>
    <n v="0"/>
    <n v="180"/>
    <n v="6"/>
    <n v="0"/>
    <s v="1"/>
    <s v="4240"/>
    <s v="1 4240"/>
    <n v="482"/>
  </r>
  <r>
    <x v="482"/>
    <s v="Essex"/>
    <s v="Pride Academy Charter School District"/>
    <d v="2025-05-08T00:00:00"/>
    <n v="1"/>
    <n v="297"/>
    <n v="0"/>
    <n v="0"/>
    <n v="279"/>
    <n v="0.93939393939393945"/>
    <n v="17"/>
    <n v="5.7239057239057242E-2"/>
    <n v="0"/>
    <n v="0"/>
    <n v="1"/>
    <n v="3.3670033670033669E-3"/>
    <n v="0"/>
    <n v="0"/>
    <n v="0"/>
    <n v="0"/>
    <n v="1"/>
    <s v="100%"/>
    <n v="0"/>
    <n v="0.753"/>
    <n v="95"/>
    <n v="0.31990000000000002"/>
    <n v="13"/>
    <n v="4.3799999999999999E-2"/>
    <n v="189"/>
    <n v="0"/>
    <n v="0"/>
    <n v="0"/>
    <n v="0"/>
    <n v="0"/>
    <n v="0"/>
    <n v="0"/>
    <n v="0"/>
    <s v="NDA"/>
    <s v="NDA"/>
    <n v="0"/>
    <s v="80"/>
    <s v="6020"/>
    <s v="80 6020"/>
    <n v="483"/>
  </r>
  <r>
    <x v="483"/>
    <s v="Mercer"/>
    <s v="Princeton Charter School"/>
    <s v="KG-08"/>
    <n v="1"/>
    <n v="424"/>
    <n v="121"/>
    <n v="0.28537735849056606"/>
    <n v="14"/>
    <n v="3.3018867924528301E-2"/>
    <n v="20"/>
    <n v="4.716981132075472E-2"/>
    <n v="223"/>
    <n v="0.52594339622641506"/>
    <n v="0"/>
    <n v="0"/>
    <n v="2"/>
    <n v="4.7169811320754715E-3"/>
    <n v="44"/>
    <n v="0.10377358490566038"/>
    <n v="3"/>
    <s v="97.2%"/>
    <n v="0"/>
    <n v="1.6E-2"/>
    <n v="13"/>
    <n v="3.0700000000000002E-2"/>
    <n v="4"/>
    <n v="9.4000000000000004E-3"/>
    <n v="407"/>
    <n v="12"/>
    <n v="2.8301886792452831E-2"/>
    <n v="0"/>
    <n v="0"/>
    <n v="0"/>
    <n v="0"/>
    <n v="0"/>
    <n v="0"/>
    <s v="NDA"/>
    <s v="NDA"/>
    <n v="0"/>
    <s v="80"/>
    <s v="7540"/>
    <s v="80 7540"/>
    <n v="484"/>
  </r>
  <r>
    <x v="484"/>
    <s v="Mercer"/>
    <s v="Princeton Public School District"/>
    <s v="PK-12"/>
    <n v="6"/>
    <n v="3767"/>
    <n v="1730"/>
    <n v="0.45925139368197504"/>
    <n v="232"/>
    <n v="6.1587470135386249E-2"/>
    <n v="582.5"/>
    <n v="0.15463233342182109"/>
    <n v="909.5"/>
    <n v="0.24143881072471463"/>
    <n v="4"/>
    <n v="1.0618529333687285E-3"/>
    <n v="0"/>
    <n v="0"/>
    <n v="309"/>
    <n v="8.2028139102734265E-2"/>
    <n v="6"/>
    <s v="75.1%"/>
    <s v="7.4%"/>
    <n v="0.11899999999999999"/>
    <n v="338.5"/>
    <n v="8.9899999999999994E-2"/>
    <n v="84"/>
    <n v="2.23E-2"/>
    <n v="3344.5"/>
    <n v="222"/>
    <n v="5.8932837801964427E-2"/>
    <n v="0"/>
    <n v="0"/>
    <n v="0"/>
    <n v="0"/>
    <n v="3.5"/>
    <n v="9.2912131669763739E-4"/>
    <n v="4468"/>
    <n v="196"/>
    <n v="0"/>
    <s v="21"/>
    <s v="4255"/>
    <s v="21 4255"/>
    <n v="485"/>
  </r>
  <r>
    <x v="485"/>
    <s v="Atlantic"/>
    <s v="Principle Academy Charter School"/>
    <s v="KG-06"/>
    <n v="1"/>
    <n v="471"/>
    <n v="11"/>
    <n v="2.3354564755838639E-2"/>
    <n v="194"/>
    <n v="0.41188959660297242"/>
    <n v="249"/>
    <n v="0.5286624203821656"/>
    <n v="4"/>
    <n v="8.4925690021231421E-3"/>
    <n v="1"/>
    <n v="2.1231422505307855E-3"/>
    <n v="0"/>
    <n v="0"/>
    <n v="12"/>
    <n v="2.5477707006369428E-2"/>
    <n v="3"/>
    <s v="77.3%"/>
    <s v="22.3%"/>
    <n v="0.749"/>
    <n v="382"/>
    <n v="0.81100000000000005"/>
    <n v="46"/>
    <n v="9.7699999999999995E-2"/>
    <n v="43"/>
    <n v="72"/>
    <n v="0.15286624203821655"/>
    <n v="7"/>
    <n v="1.4861995753715499E-2"/>
    <n v="22"/>
    <n v="4.6709129511677279E-2"/>
    <n v="2"/>
    <n v="4.246284501061571E-3"/>
    <s v="NDA"/>
    <s v="NDA"/>
    <n v="0"/>
    <s v="80"/>
    <s v="6104"/>
    <s v="80 6104"/>
    <n v="486"/>
  </r>
  <r>
    <x v="486"/>
    <s v="Passaic"/>
    <s v="Prospect Park Public School District"/>
    <s v="PK-08"/>
    <n v="2"/>
    <n v="814"/>
    <n v="55"/>
    <n v="6.7567567567567571E-2"/>
    <n v="111"/>
    <n v="0.13636363636363635"/>
    <n v="584"/>
    <n v="0.71744471744471749"/>
    <n v="53"/>
    <n v="6.5110565110565108E-2"/>
    <n v="3"/>
    <n v="3.6855036855036856E-3"/>
    <n v="0"/>
    <n v="0"/>
    <n v="8"/>
    <n v="9.8280098280098278E-3"/>
    <n v="5"/>
    <s v="57.2%"/>
    <s v="36.6%"/>
    <n v="0.53200000000000003"/>
    <n v="307"/>
    <n v="0.37709999999999999"/>
    <n v="35"/>
    <n v="4.2999999999999997E-2"/>
    <n v="472"/>
    <n v="40"/>
    <n v="4.9140049140049137E-2"/>
    <n v="0"/>
    <n v="0"/>
    <n v="6"/>
    <n v="7.3710073710073713E-3"/>
    <n v="0"/>
    <n v="0"/>
    <n v="887"/>
    <n v="211"/>
    <n v="0"/>
    <s v="31"/>
    <s v="4270"/>
    <s v="31 4270"/>
    <n v="487"/>
  </r>
  <r>
    <x v="487"/>
    <s v="Salem"/>
    <s v="Quinton Township School District"/>
    <s v="PK-08"/>
    <n v="1"/>
    <n v="281"/>
    <n v="158"/>
    <n v="0.56227758007117434"/>
    <n v="41"/>
    <n v="0.14590747330960854"/>
    <n v="34"/>
    <n v="0.12099644128113879"/>
    <n v="2"/>
    <n v="7.1174377224199285E-3"/>
    <n v="0"/>
    <n v="0"/>
    <n v="0"/>
    <n v="0"/>
    <n v="46"/>
    <n v="0.16370106761565836"/>
    <n v="3"/>
    <s v="97.6%"/>
    <s v="1.4%"/>
    <n v="0.443"/>
    <n v="107"/>
    <n v="0.38080000000000003"/>
    <n v="12"/>
    <n v="4.2700000000000002E-2"/>
    <n v="162"/>
    <n v="2"/>
    <n v="7.1174377224199285E-3"/>
    <n v="0"/>
    <n v="0"/>
    <n v="0"/>
    <n v="0"/>
    <n v="4"/>
    <n v="1.4234875444839857E-2"/>
    <n v="376"/>
    <n v="37"/>
    <n v="0"/>
    <s v="33"/>
    <s v="4280"/>
    <s v="33 4280"/>
    <n v="488"/>
  </r>
  <r>
    <x v="488"/>
    <s v="Union"/>
    <s v="Rahway Public School District"/>
    <s v="PK-12"/>
    <n v="6"/>
    <n v="4177.5"/>
    <n v="530.5"/>
    <n v="0.12698982645122681"/>
    <n v="1398"/>
    <n v="0.33464991023339319"/>
    <n v="1975"/>
    <n v="0.47277079593058047"/>
    <n v="96.5"/>
    <n v="2.3099940155595453E-2"/>
    <n v="16"/>
    <n v="3.8300418910831835E-3"/>
    <n v="8"/>
    <n v="1.9150209455415918E-3"/>
    <n v="153.5"/>
    <n v="3.6744464392579293E-2"/>
    <n v="4"/>
    <s v="70.3%"/>
    <s v="23.5%"/>
    <n v="0.55600000000000005"/>
    <n v="2076.5"/>
    <n v="0.49709999999999999"/>
    <n v="369"/>
    <n v="8.8300000000000003E-2"/>
    <n v="1732"/>
    <n v="425"/>
    <n v="0.10173548773189707"/>
    <n v="0"/>
    <n v="0"/>
    <n v="373.5"/>
    <n v="8.9407540394973076E-2"/>
    <n v="7.5"/>
    <n v="1.7953321364452424E-3"/>
    <n v="4253"/>
    <n v="454"/>
    <n v="0"/>
    <s v="39"/>
    <s v="4290"/>
    <s v="39 4290"/>
    <n v="489"/>
  </r>
  <r>
    <x v="489"/>
    <s v="Bergen"/>
    <s v="Ramapo Indian Hills Regional High School District"/>
    <d v="2025-09-12T00:00:00"/>
    <n v="2"/>
    <n v="1880.5"/>
    <n v="1552"/>
    <n v="0.82531241691039614"/>
    <n v="22"/>
    <n v="1.1699016219090667E-2"/>
    <n v="172.5"/>
    <n v="9.173092262696092E-2"/>
    <n v="88"/>
    <n v="4.6796064876362668E-2"/>
    <n v="2"/>
    <n v="1.0635469290082426E-3"/>
    <n v="4"/>
    <n v="2.1270938580164852E-3"/>
    <n v="40"/>
    <n v="2.127093858016485E-2"/>
    <n v="4"/>
    <s v="91%"/>
    <s v="2.1%"/>
    <n v="2.9000000000000001E-2"/>
    <n v="48"/>
    <n v="2.5499999999999998E-2"/>
    <n v="10"/>
    <n v="5.3E-3"/>
    <n v="1822.5"/>
    <n v="24"/>
    <n v="1.2762563148098909E-2"/>
    <n v="0"/>
    <n v="0"/>
    <n v="1"/>
    <n v="5.3177346450412129E-4"/>
    <n v="0"/>
    <n v="0"/>
    <n v="2510"/>
    <n v="52"/>
    <n v="0"/>
    <s v="3"/>
    <s v="4300"/>
    <s v="3 4300"/>
    <n v="490"/>
  </r>
  <r>
    <x v="490"/>
    <s v="Bergen"/>
    <s v="Ramsey School District"/>
    <s v="PK-12"/>
    <n v="5"/>
    <n v="2387.5"/>
    <n v="1811.5"/>
    <n v="0.7587434554973822"/>
    <n v="35"/>
    <n v="1.4659685863874346E-2"/>
    <n v="264"/>
    <n v="0.11057591623036649"/>
    <n v="187"/>
    <n v="7.8324607329842935E-2"/>
    <n v="1"/>
    <n v="0"/>
    <n v="2"/>
    <n v="8.3769633507853401E-4"/>
    <n v="87"/>
    <n v="3.6439790575916231E-2"/>
    <n v="3"/>
    <s v="91.1%"/>
    <s v="4.9%"/>
    <n v="6.0999999999999999E-2"/>
    <n v="125"/>
    <n v="5.2400000000000002E-2"/>
    <n v="29"/>
    <n v="1.21E-2"/>
    <n v="2233.5"/>
    <n v="56"/>
    <n v="2.3455497382198952E-2"/>
    <n v="0"/>
    <n v="0"/>
    <n v="7"/>
    <n v="2.931937172774869E-3"/>
    <n v="6"/>
    <n v="2.5130890052356019E-3"/>
    <n v="2684"/>
    <n v="78"/>
    <n v="0"/>
    <s v="3"/>
    <s v="4310"/>
    <s v="3 4310"/>
    <n v="491"/>
  </r>
  <r>
    <x v="491"/>
    <s v="Burlington"/>
    <s v="Rancocas Valley Regional High School District"/>
    <d v="2025-09-12T00:00:00"/>
    <n v="1"/>
    <n v="2005"/>
    <n v="855"/>
    <n v="0.42643391521197005"/>
    <n v="532"/>
    <n v="0.26533665835411474"/>
    <n v="363"/>
    <n v="0.18104738154613467"/>
    <n v="81"/>
    <n v="4.0399002493765587E-2"/>
    <n v="6"/>
    <n v="2.9925187032418953E-3"/>
    <n v="5"/>
    <n v="2.4937655860349127E-3"/>
    <n v="163"/>
    <n v="8.1296758104738159E-2"/>
    <n v="3"/>
    <s v="92.5%"/>
    <s v="3.5%"/>
    <n v="0.23400000000000001"/>
    <n v="435"/>
    <n v="0.217"/>
    <n v="142"/>
    <n v="7.0800000000000002E-2"/>
    <n v="1428"/>
    <n v="25"/>
    <n v="1.2468827930174564E-2"/>
    <n v="0"/>
    <n v="0"/>
    <n v="48"/>
    <n v="2.3940149625935162E-2"/>
    <n v="21"/>
    <n v="1.0473815461346634E-2"/>
    <n v="2307"/>
    <n v="148"/>
    <n v="0"/>
    <s v="5"/>
    <s v="4320"/>
    <s v="5 4320"/>
    <n v="492"/>
  </r>
  <r>
    <x v="492"/>
    <s v="Morris"/>
    <s v="Randolph Township School District"/>
    <s v="PK-12"/>
    <n v="6"/>
    <n v="4249.5"/>
    <n v="2571"/>
    <n v="0.60501235439463463"/>
    <n v="155"/>
    <n v="3.6474879397576182E-2"/>
    <n v="871.5"/>
    <n v="0.20508295093540416"/>
    <n v="515"/>
    <n v="0.12119072832097894"/>
    <n v="3"/>
    <n v="7.0596540769502295E-4"/>
    <n v="13"/>
    <n v="3.0591834333450994E-3"/>
    <n v="121"/>
    <n v="2.8473938110365925E-2"/>
    <n v="3"/>
    <s v="84.7%"/>
    <s v="8.1%"/>
    <n v="9.2999999999999999E-2"/>
    <n v="327"/>
    <n v="7.6999999999999999E-2"/>
    <n v="124"/>
    <n v="2.92E-2"/>
    <n v="3798.5"/>
    <n v="138"/>
    <n v="3.2474408753971055E-2"/>
    <n v="0"/>
    <n v="0"/>
    <n v="12"/>
    <n v="2.8238616307800918E-3"/>
    <n v="5"/>
    <n v="1.1766090128250382E-3"/>
    <n v="4885"/>
    <n v="150"/>
    <n v="0"/>
    <s v="27"/>
    <s v="4330"/>
    <s v="27 4330"/>
    <n v="493"/>
  </r>
  <r>
    <x v="493"/>
    <s v="Hunterdon"/>
    <s v="Readington Township School District"/>
    <s v="PK-08"/>
    <n v="4"/>
    <n v="1397"/>
    <n v="1035"/>
    <n v="0.74087329992841799"/>
    <n v="30"/>
    <n v="2.1474588403722263E-2"/>
    <n v="195"/>
    <n v="0.13958482462419469"/>
    <n v="73"/>
    <n v="5.2254831782390834E-2"/>
    <n v="1"/>
    <n v="7.158196134574087E-4"/>
    <n v="3"/>
    <n v="2.1474588403722263E-3"/>
    <n v="60"/>
    <n v="4.2949176807444527E-2"/>
    <n v="3"/>
    <s v="88.2%"/>
    <s v="5.5%"/>
    <n v="0.108"/>
    <n v="134"/>
    <n v="9.5899999999999999E-2"/>
    <n v="32"/>
    <n v="2.29E-2"/>
    <n v="1231"/>
    <n v="29"/>
    <n v="2.0758768790264854E-2"/>
    <n v="0"/>
    <n v="0"/>
    <n v="0"/>
    <n v="0"/>
    <n v="0"/>
    <n v="0"/>
    <n v="1573"/>
    <n v="54"/>
    <n v="0"/>
    <s v="19"/>
    <s v="4350"/>
    <s v="19 4350"/>
    <n v="494"/>
  </r>
  <r>
    <x v="494"/>
    <s v="Monmouth"/>
    <s v="Red Bank Borough Public School District"/>
    <s v="PK-08"/>
    <n v="2"/>
    <n v="1220"/>
    <n v="129"/>
    <n v="0.10573770491803279"/>
    <n v="54"/>
    <n v="4.4262295081967211E-2"/>
    <n v="1011"/>
    <n v="0.82868852459016396"/>
    <n v="4"/>
    <n v="3.2786885245901639E-3"/>
    <n v="0"/>
    <n v="0"/>
    <n v="1"/>
    <n v="8.1967213114754098E-4"/>
    <n v="21"/>
    <n v="1.7213114754098362E-2"/>
    <n v="3"/>
    <s v="26.5%"/>
    <s v="73.2%"/>
    <n v="0.77400000000000002"/>
    <n v="795"/>
    <n v="0.65159999999999996"/>
    <n v="139"/>
    <n v="0.1139"/>
    <n v="286"/>
    <n v="521"/>
    <n v="0.42704918032786887"/>
    <n v="0"/>
    <n v="0"/>
    <n v="3"/>
    <n v="2.4590163934426232E-3"/>
    <n v="2"/>
    <n v="1.639344262295082E-3"/>
    <n v="1239"/>
    <n v="216"/>
    <n v="0"/>
    <s v="25"/>
    <s v="4360"/>
    <s v="25 4360"/>
    <n v="495"/>
  </r>
  <r>
    <x v="495"/>
    <s v="Monmouth"/>
    <s v="Red Bank Charter School"/>
    <s v="PK-08"/>
    <n v="1"/>
    <n v="187"/>
    <n v="55"/>
    <n v="0.29411764705882354"/>
    <n v="11"/>
    <n v="5.8823529411764705E-2"/>
    <n v="116"/>
    <n v="0.6203208556149733"/>
    <n v="2"/>
    <n v="1.06951871657754E-2"/>
    <n v="0"/>
    <n v="0"/>
    <n v="0"/>
    <n v="0"/>
    <n v="3"/>
    <n v="1.6042780748663103E-2"/>
    <n v="2"/>
    <s v="49.2%"/>
    <s v="50.8%"/>
    <n v="0.48699999999999999"/>
    <n v="80"/>
    <n v="0.42780000000000001"/>
    <n v="15"/>
    <n v="8.0199999999999994E-2"/>
    <n v="92"/>
    <n v="29"/>
    <n v="0.15508021390374332"/>
    <n v="0"/>
    <n v="0"/>
    <n v="0"/>
    <n v="0"/>
    <n v="1"/>
    <n v="5.3475935828877002E-3"/>
    <s v="NDA"/>
    <s v="NDA"/>
    <n v="0"/>
    <s v="80"/>
    <s v="7720"/>
    <s v="80 7720"/>
    <n v="496"/>
  </r>
  <r>
    <x v="496"/>
    <s v="Monmouth"/>
    <s v="Red Bank Regional School District"/>
    <d v="2025-09-12T00:00:00"/>
    <n v="1"/>
    <n v="1275.5"/>
    <n v="641"/>
    <n v="0.50254802038416302"/>
    <n v="49.5"/>
    <n v="3.8808310466483732E-2"/>
    <n v="535"/>
    <n v="0.41944335554684437"/>
    <n v="18"/>
    <n v="1.4112112896903175E-2"/>
    <n v="0"/>
    <n v="0"/>
    <n v="1"/>
    <n v="7.840062720501764E-4"/>
    <n v="31"/>
    <n v="2.4304194433555467E-2"/>
    <n v="3"/>
    <s v="61.4%"/>
    <s v="37.8%"/>
    <n v="0.29799999999999999"/>
    <n v="334.5"/>
    <n v="0.26229999999999998"/>
    <n v="80"/>
    <n v="6.2700000000000006E-2"/>
    <n v="861"/>
    <n v="83"/>
    <n v="6.5072520580164647E-2"/>
    <n v="0"/>
    <n v="0"/>
    <n v="0"/>
    <n v="0"/>
    <n v="2.5"/>
    <n v="1.9600156801254411E-3"/>
    <n v="1123"/>
    <n v="87"/>
    <n v="0"/>
    <s v="25"/>
    <s v="4365"/>
    <s v="25 4365"/>
    <n v="497"/>
  </r>
  <r>
    <x v="497"/>
    <s v="Warren"/>
    <s v="Ridge And Valley Charter School"/>
    <s v="KG-08"/>
    <n v="1"/>
    <n v="135"/>
    <n v="101"/>
    <n v="0.74814814814814812"/>
    <n v="3"/>
    <n v="2.2222222222222223E-2"/>
    <n v="16"/>
    <n v="0.11851851851851852"/>
    <n v="2"/>
    <n v="1.4814814814814815E-2"/>
    <n v="0"/>
    <n v="0"/>
    <n v="0"/>
    <n v="0"/>
    <n v="13"/>
    <n v="9.6296296296296297E-2"/>
    <n v="3"/>
    <s v="97.7%"/>
    <n v="0"/>
    <n v="0"/>
    <n v="12"/>
    <n v="8.8900000000000007E-2"/>
    <n v="15"/>
    <n v="0.1111"/>
    <n v="108"/>
    <n v="0"/>
    <n v="0"/>
    <n v="0"/>
    <n v="0"/>
    <n v="1"/>
    <n v="7.4074074074074077E-3"/>
    <n v="0"/>
    <n v="0"/>
    <s v="NDA"/>
    <s v="NDA"/>
    <n v="0"/>
    <s v="80"/>
    <s v="7727"/>
    <s v="80 7727"/>
    <n v="498"/>
  </r>
  <r>
    <x v="498"/>
    <s v="Bergen"/>
    <s v="Ridgefield Park Public School District"/>
    <s v="PK-12"/>
    <n v="4"/>
    <n v="2092.5"/>
    <n v="372.5"/>
    <n v="0.17801672640382318"/>
    <n v="111.5"/>
    <n v="5.328554360812425E-2"/>
    <n v="1401"/>
    <n v="0.66953405017921142"/>
    <n v="161.5"/>
    <n v="7.7180406212664282E-2"/>
    <n v="4"/>
    <n v="1.9115890083632018E-3"/>
    <n v="8"/>
    <n v="3.8231780167264037E-3"/>
    <n v="34"/>
    <n v="1.6248506571087215E-2"/>
    <n v="6"/>
    <s v="58.6%"/>
    <s v="31.4%"/>
    <n v="0.42499999999999999"/>
    <n v="687"/>
    <n v="0.32829999999999998"/>
    <n v="277"/>
    <n v="0.13239999999999999"/>
    <n v="1128.5"/>
    <n v="171"/>
    <n v="8.1720430107526887E-2"/>
    <n v="0"/>
    <n v="0"/>
    <n v="7"/>
    <n v="3.3452807646356035E-3"/>
    <n v="13"/>
    <n v="6.2126642771804059E-3"/>
    <n v="1986"/>
    <n v="210"/>
    <n v="0"/>
    <s v="3"/>
    <s v="4380"/>
    <s v="3 4380"/>
    <n v="499"/>
  </r>
  <r>
    <x v="499"/>
    <s v="Bergen"/>
    <s v="Ridgefield School District"/>
    <s v="PK-12"/>
    <n v="4"/>
    <n v="1593"/>
    <n v="396"/>
    <n v="0.24858757062146894"/>
    <n v="67"/>
    <n v="4.2059008160703078E-2"/>
    <n v="793"/>
    <n v="0.49780288763339609"/>
    <n v="311"/>
    <n v="0.19522912743251727"/>
    <n v="1"/>
    <n v="6.2774639045825491E-4"/>
    <n v="5"/>
    <n v="3.1387319522912741E-3"/>
    <n v="20"/>
    <n v="1.2554927809165096E-2"/>
    <n v="6"/>
    <s v="48.8%"/>
    <s v="27.7%"/>
    <n v="0.33500000000000002"/>
    <n v="462"/>
    <n v="0.28999999999999998"/>
    <n v="130"/>
    <n v="8.1600000000000006E-2"/>
    <n v="1001"/>
    <n v="125"/>
    <n v="7.8468298807281858E-2"/>
    <n v="0"/>
    <n v="0"/>
    <n v="4"/>
    <n v="2.5109855618330196E-3"/>
    <n v="1"/>
    <n v="6.2774639045825491E-4"/>
    <n v="1653"/>
    <n v="225"/>
    <n v="0"/>
    <s v="3"/>
    <s v="4370"/>
    <s v="3 4370"/>
    <n v="500"/>
  </r>
  <r>
    <x v="500"/>
    <s v="Bergen"/>
    <s v="Ridgewood Public School District"/>
    <s v="PK-12"/>
    <n v="10"/>
    <n v="5487"/>
    <n v="3223"/>
    <n v="0.58738837251685805"/>
    <n v="64"/>
    <n v="1.1663932932385639E-2"/>
    <n v="616"/>
    <n v="0.11226535447421178"/>
    <n v="1107"/>
    <n v="0.20174958993985784"/>
    <n v="0"/>
    <n v="0"/>
    <n v="1"/>
    <n v="1.8224895206852561E-4"/>
    <n v="476"/>
    <n v="8.6750501184618189E-2"/>
    <n v="6"/>
    <s v="86.2%"/>
    <s v="1.7%"/>
    <n v="2.8000000000000001E-2"/>
    <n v="109"/>
    <n v="1.9900000000000001E-2"/>
    <n v="41"/>
    <n v="7.4999999999999997E-3"/>
    <n v="5337"/>
    <n v="110"/>
    <n v="2.0047384727537816E-2"/>
    <n v="0"/>
    <n v="0"/>
    <n v="54"/>
    <n v="9.8414434117003822E-3"/>
    <n v="0"/>
    <n v="0"/>
    <n v="5978"/>
    <n v="124"/>
    <n v="0"/>
    <s v="3"/>
    <s v="4390"/>
    <s v="3 4390"/>
    <n v="501"/>
  </r>
  <r>
    <x v="501"/>
    <s v="Passaic"/>
    <s v="Ringwood School District"/>
    <s v="PK-08"/>
    <n v="4"/>
    <n v="1022"/>
    <n v="779"/>
    <n v="0.76223091976516633"/>
    <n v="18"/>
    <n v="1.7612524461839529E-2"/>
    <n v="161"/>
    <n v="0.15753424657534246"/>
    <n v="12"/>
    <n v="1.1741682974559686E-2"/>
    <n v="9"/>
    <n v="8.8062622309197647E-3"/>
    <n v="2"/>
    <n v="1.9569471624266144E-3"/>
    <n v="41"/>
    <n v="4.0117416829745595E-2"/>
    <n v="4"/>
    <s v="96.4%"/>
    <s v="1.3%"/>
    <n v="8.7999999999999995E-2"/>
    <n v="78"/>
    <n v="7.6300000000000007E-2"/>
    <n v="12"/>
    <n v="1.17E-2"/>
    <n v="932"/>
    <n v="10"/>
    <n v="9.7847358121330719E-3"/>
    <n v="2"/>
    <n v="1.9569471624266144E-3"/>
    <n v="2"/>
    <n v="1.9569471624266144E-3"/>
    <n v="12"/>
    <n v="1.1741682974559686E-2"/>
    <n v="1255"/>
    <n v="54"/>
    <n v="0"/>
    <s v="31"/>
    <s v="4400"/>
    <s v="31 4400"/>
    <n v="502"/>
  </r>
  <r>
    <x v="502"/>
    <s v="Bergen"/>
    <s v="River Dell Regional School District"/>
    <d v="2025-07-12T00:00:00"/>
    <n v="2"/>
    <n v="1559.5"/>
    <n v="863.5"/>
    <n v="0.55370310997114458"/>
    <n v="16"/>
    <n v="1.0259698621352998E-2"/>
    <n v="174.5"/>
    <n v="0.11189483808913113"/>
    <n v="462.5"/>
    <n v="0.29656941327348507"/>
    <n v="0"/>
    <n v="0"/>
    <n v="0"/>
    <n v="0"/>
    <n v="43"/>
    <n v="2.7572940044886182E-2"/>
    <n v="6"/>
    <s v="69.9%"/>
    <s v="4.5%"/>
    <n v="1.7999999999999999E-2"/>
    <n v="13"/>
    <n v="8.3000000000000001E-3"/>
    <n v="7"/>
    <n v="4.4999999999999997E-3"/>
    <n v="1539.5"/>
    <n v="21"/>
    <n v="1.346585444052581E-2"/>
    <n v="0"/>
    <n v="0"/>
    <n v="0"/>
    <n v="0"/>
    <n v="0"/>
    <n v="0"/>
    <n v="1797"/>
    <n v="41"/>
    <n v="0"/>
    <s v="3"/>
    <s v="4405"/>
    <s v="3 4405"/>
    <n v="503"/>
  </r>
  <r>
    <x v="503"/>
    <s v="Bergen"/>
    <s v="River Edge School District"/>
    <s v="PK-06"/>
    <n v="2"/>
    <n v="1212"/>
    <n v="517"/>
    <n v="0.42656765676567659"/>
    <n v="29"/>
    <n v="2.3927392739273929E-2"/>
    <n v="168"/>
    <n v="0.13861386138613863"/>
    <n v="427"/>
    <n v="0.35231023102310233"/>
    <n v="0"/>
    <n v="0"/>
    <n v="0"/>
    <n v="0"/>
    <n v="71"/>
    <n v="5.8580858085808582E-2"/>
    <n v="6"/>
    <s v="62.8%"/>
    <s v="5.7%"/>
    <n v="7.0000000000000001E-3"/>
    <n v="3"/>
    <n v="2.5000000000000001E-3"/>
    <n v="3"/>
    <n v="2.5000000000000001E-3"/>
    <n v="1206"/>
    <n v="95"/>
    <n v="7.8382838283828388E-2"/>
    <n v="0"/>
    <n v="0"/>
    <n v="0"/>
    <n v="0"/>
    <n v="0"/>
    <n v="0"/>
    <n v="1251"/>
    <n v="34"/>
    <n v="0"/>
    <s v="3"/>
    <s v="4410"/>
    <s v="3 4410"/>
    <n v="504"/>
  </r>
  <r>
    <x v="504"/>
    <s v="Bergen"/>
    <s v="River Vale Public School District"/>
    <s v="PK-08"/>
    <n v="3"/>
    <n v="987"/>
    <n v="744"/>
    <n v="0.75379939209726443"/>
    <n v="17"/>
    <n v="1.7223910840932118E-2"/>
    <n v="79"/>
    <n v="8.0040526849037494E-2"/>
    <n v="108"/>
    <n v="0.10942249240121581"/>
    <n v="0"/>
    <n v="0"/>
    <n v="1"/>
    <n v="1.0131712259371835E-3"/>
    <n v="38"/>
    <n v="3.8500506585612972E-2"/>
    <n v="4"/>
    <s v="90.5%"/>
    <s v="1.3%"/>
    <n v="2E-3"/>
    <n v="2"/>
    <n v="2E-3"/>
    <n v="0"/>
    <n v="0"/>
    <n v="985"/>
    <n v="8"/>
    <n v="8.1053698074974676E-3"/>
    <n v="0"/>
    <n v="0"/>
    <n v="0"/>
    <n v="0"/>
    <n v="0"/>
    <n v="0"/>
    <n v="1214"/>
    <n v="26"/>
    <n v="0"/>
    <s v="3"/>
    <s v="4430"/>
    <s v="3 4430"/>
    <n v="505"/>
  </r>
  <r>
    <x v="505"/>
    <s v="Burlington"/>
    <s v="Riverbank Charter School Of Excellence"/>
    <s v="KG-03"/>
    <n v="1"/>
    <n v="153"/>
    <n v="82"/>
    <n v="0.53594771241830064"/>
    <n v="24"/>
    <n v="0.15686274509803921"/>
    <n v="18"/>
    <n v="0.11764705882352941"/>
    <n v="24"/>
    <n v="0.15686274509803921"/>
    <n v="0"/>
    <n v="0"/>
    <n v="0"/>
    <n v="0"/>
    <n v="5"/>
    <n v="3.2679738562091505E-2"/>
    <n v="1"/>
    <s v="100%"/>
    <n v="0"/>
    <n v="0.13800000000000001"/>
    <n v="20"/>
    <n v="0.13070000000000001"/>
    <n v="4"/>
    <n v="2.6100000000000002E-2"/>
    <n v="129"/>
    <n v="0"/>
    <n v="0"/>
    <n v="0"/>
    <n v="0"/>
    <n v="2"/>
    <n v="1.3071895424836602E-2"/>
    <n v="0"/>
    <n v="0"/>
    <s v="NDA"/>
    <s v="NDA"/>
    <n v="0"/>
    <s v="80"/>
    <s v="6026"/>
    <s v="80 6026"/>
    <n v="506"/>
  </r>
  <r>
    <x v="506"/>
    <s v="Morris"/>
    <s v="Riverdale School District"/>
    <s v="PK-08"/>
    <n v="1"/>
    <n v="287"/>
    <n v="179"/>
    <n v="0.62369337979094075"/>
    <n v="10"/>
    <n v="3.484320557491289E-2"/>
    <n v="59"/>
    <n v="0.20557491289198607"/>
    <n v="19"/>
    <n v="6.6202090592334492E-2"/>
    <n v="0"/>
    <n v="0"/>
    <n v="3"/>
    <n v="1.0452961672473868E-2"/>
    <n v="17"/>
    <n v="5.9233449477351915E-2"/>
    <n v="4"/>
    <s v="91.3%"/>
    <s v="4.9%"/>
    <n v="0.17399999999999999"/>
    <n v="35"/>
    <n v="0.122"/>
    <n v="6"/>
    <n v="2.0899999999999998E-2"/>
    <n v="246"/>
    <n v="15"/>
    <n v="5.2264808362369339E-2"/>
    <n v="5"/>
    <n v="1.7421602787456445E-2"/>
    <n v="5"/>
    <n v="1.7421602787456445E-2"/>
    <n v="0"/>
    <n v="0"/>
    <n v="403"/>
    <n v="31"/>
    <n v="0"/>
    <s v="27"/>
    <s v="4440"/>
    <s v="27 4440"/>
    <n v="507"/>
  </r>
  <r>
    <x v="507"/>
    <s v="Burlington"/>
    <s v="Riverside Township School District"/>
    <s v="PK-12"/>
    <n v="3"/>
    <n v="1536"/>
    <n v="589"/>
    <n v="0.38346354166666669"/>
    <n v="178"/>
    <n v="0.11588541666666667"/>
    <n v="716"/>
    <n v="0.46614583333333331"/>
    <n v="10"/>
    <n v="6.510416666666667E-3"/>
    <n v="1"/>
    <n v="6.5104166666666663E-4"/>
    <n v="3"/>
    <n v="1.953125E-3"/>
    <n v="39"/>
    <n v="2.5390625E-2"/>
    <n v="4"/>
    <s v="55%"/>
    <s v="19.4%"/>
    <n v="0.59199999999999997"/>
    <n v="702"/>
    <n v="0.45700000000000002"/>
    <n v="196"/>
    <n v="0.12759999999999999"/>
    <n v="638"/>
    <n v="407"/>
    <n v="0.26497395833333331"/>
    <n v="2"/>
    <n v="1.3020833333333333E-3"/>
    <n v="4"/>
    <n v="2.6041666666666665E-3"/>
    <n v="59"/>
    <n v="3.8411458333333336E-2"/>
    <n v="1264"/>
    <n v="174"/>
    <n v="0"/>
    <s v="5"/>
    <s v="4450"/>
    <s v="5 4450"/>
    <n v="508"/>
  </r>
  <r>
    <x v="508"/>
    <s v="Burlington"/>
    <s v="Riverton School District"/>
    <s v="PK-08"/>
    <n v="1"/>
    <n v="261"/>
    <n v="205"/>
    <n v="0.78544061302681989"/>
    <n v="10"/>
    <n v="3.8314176245210725E-2"/>
    <n v="33"/>
    <n v="0.12643678160919541"/>
    <n v="2"/>
    <n v="7.6628352490421452E-3"/>
    <n v="0"/>
    <n v="0"/>
    <n v="0"/>
    <n v="0"/>
    <n v="11"/>
    <n v="4.2145593869731802E-2"/>
    <n v="4"/>
    <s v="95.3%"/>
    <s v="1.1%"/>
    <n v="0.12"/>
    <n v="25"/>
    <n v="9.5799999999999996E-2"/>
    <n v="11"/>
    <n v="4.2099999999999999E-2"/>
    <n v="225"/>
    <n v="5"/>
    <n v="1.9157088122605363E-2"/>
    <n v="0"/>
    <n v="0"/>
    <n v="0"/>
    <n v="0"/>
    <n v="0"/>
    <n v="0"/>
    <n v="419"/>
    <n v="21"/>
    <n v="0"/>
    <s v="5"/>
    <s v="4460"/>
    <s v="5 4460"/>
    <n v="509"/>
  </r>
  <r>
    <x v="509"/>
    <s v="Mercer"/>
    <s v="Robbinsville Public School District"/>
    <s v="PK-12"/>
    <n v="3"/>
    <n v="2968.5"/>
    <n v="1283.5"/>
    <n v="0.43237325248441977"/>
    <n v="107.5"/>
    <n v="3.6213575880074109E-2"/>
    <n v="180"/>
    <n v="6.0636685194542697E-2"/>
    <n v="1291.5"/>
    <n v="0.43506821627084385"/>
    <n v="10"/>
    <n v="3.3687047330301497E-3"/>
    <n v="5"/>
    <n v="1.6843523665150749E-3"/>
    <n v="91"/>
    <n v="3.0655213070574363E-2"/>
    <n v="6"/>
    <s v="72.6%"/>
    <n v="0"/>
    <n v="5.1999999999999998E-2"/>
    <n v="140.5"/>
    <n v="4.7300000000000002E-2"/>
    <n v="44.5"/>
    <n v="1.4999999999999999E-2"/>
    <n v="2783.5"/>
    <n v="21"/>
    <n v="7.0742799393633147E-3"/>
    <n v="2"/>
    <n v="6.7374094660603004E-4"/>
    <n v="11"/>
    <n v="3.705575206333165E-3"/>
    <n v="3"/>
    <n v="1.0106114199090451E-3"/>
    <n v="3200"/>
    <n v="66"/>
    <n v="1"/>
    <s v="21"/>
    <s v="5510"/>
    <s v="21 5510"/>
    <n v="510"/>
  </r>
  <r>
    <x v="510"/>
    <s v="Essex"/>
    <s v="Robert Treat Academy Charter School"/>
    <s v="KG-08"/>
    <n v="1"/>
    <n v="701"/>
    <n v="9"/>
    <n v="1.2838801711840228E-2"/>
    <n v="221"/>
    <n v="0.3152639087018545"/>
    <n v="447"/>
    <n v="0.63766048502139805"/>
    <n v="7"/>
    <n v="9.9857346647646214E-3"/>
    <n v="4"/>
    <n v="5.7061340941512127E-3"/>
    <n v="0"/>
    <n v="0"/>
    <n v="13"/>
    <n v="1.8544935805991442E-2"/>
    <n v="3"/>
    <s v="83.5%"/>
    <s v="15.4%"/>
    <n v="0.77200000000000002"/>
    <n v="440"/>
    <n v="0.62770000000000004"/>
    <n v="110"/>
    <n v="0.15690000000000001"/>
    <n v="151"/>
    <n v="6"/>
    <n v="8.5592011412268191E-3"/>
    <n v="0"/>
    <n v="0"/>
    <n v="0"/>
    <n v="0"/>
    <n v="5"/>
    <n v="7.1326676176890159E-3"/>
    <s v="NDA"/>
    <s v="NDA"/>
    <n v="0"/>
    <s v="80"/>
    <s v="7730"/>
    <s v="80 7730"/>
    <n v="511"/>
  </r>
  <r>
    <x v="511"/>
    <s v="Bergen"/>
    <s v="Rochelle Park School District"/>
    <s v="PK-08"/>
    <n v="1"/>
    <n v="471"/>
    <n v="187"/>
    <n v="0.39702760084925692"/>
    <n v="15"/>
    <n v="3.1847133757961783E-2"/>
    <n v="228"/>
    <n v="0.48407643312101911"/>
    <n v="35"/>
    <n v="7.4309978768577492E-2"/>
    <n v="1"/>
    <n v="2.1231422505307855E-3"/>
    <n v="0"/>
    <n v="0"/>
    <n v="5"/>
    <n v="1.0615711252653927E-2"/>
    <n v="3"/>
    <s v="84.9%"/>
    <s v="9.3%"/>
    <n v="0.25"/>
    <n v="33"/>
    <n v="7.0099999999999996E-2"/>
    <n v="37"/>
    <n v="7.8600000000000003E-2"/>
    <n v="401"/>
    <n v="14"/>
    <n v="2.9723991507430998E-2"/>
    <n v="8"/>
    <n v="1.6985138004246284E-2"/>
    <n v="3"/>
    <n v="6.369426751592357E-3"/>
    <n v="2"/>
    <n v="4.246284501061571E-3"/>
    <n v="716"/>
    <n v="37"/>
    <n v="0"/>
    <s v="3"/>
    <s v="4470"/>
    <s v="3 4470"/>
    <n v="512"/>
  </r>
  <r>
    <x v="512"/>
    <s v="Morris"/>
    <s v="Rockaway Borough School District"/>
    <s v="PK-08"/>
    <n v="2"/>
    <n v="554"/>
    <n v="263"/>
    <n v="0.47472924187725629"/>
    <n v="17"/>
    <n v="3.0685920577617327E-2"/>
    <n v="217"/>
    <n v="0.39169675090252709"/>
    <n v="41"/>
    <n v="7.4007220216606495E-2"/>
    <n v="0"/>
    <n v="0"/>
    <n v="0"/>
    <n v="0"/>
    <n v="16"/>
    <n v="2.8880866425992781E-2"/>
    <n v="3"/>
    <s v="80.1%"/>
    <s v="14.4%"/>
    <n v="0.215"/>
    <n v="106"/>
    <n v="0.1913"/>
    <n v="25"/>
    <n v="4.5100000000000001E-2"/>
    <n v="423"/>
    <n v="41"/>
    <n v="7.4007220216606495E-2"/>
    <n v="11"/>
    <n v="1.9855595667870037E-2"/>
    <n v="0"/>
    <n v="0"/>
    <n v="3"/>
    <n v="5.415162454873646E-3"/>
    <n v="636"/>
    <n v="53"/>
    <n v="0"/>
    <s v="27"/>
    <s v="4480"/>
    <s v="27 4480"/>
    <n v="513"/>
  </r>
  <r>
    <x v="513"/>
    <s v="Morris"/>
    <s v="Rockaway Township School District"/>
    <s v="PK-08"/>
    <n v="6"/>
    <n v="2420"/>
    <n v="1352"/>
    <n v="0.55867768595041323"/>
    <n v="115"/>
    <n v="4.7520661157024795E-2"/>
    <n v="658"/>
    <n v="0.271900826446281"/>
    <n v="170"/>
    <n v="7.0247933884297523E-2"/>
    <n v="4"/>
    <n v="1.652892561983471E-3"/>
    <n v="5"/>
    <n v="2.0661157024793389E-3"/>
    <n v="116"/>
    <n v="4.7933884297520664E-2"/>
    <n v="4"/>
    <s v="83.1%"/>
    <s v="9.8%"/>
    <n v="0.122"/>
    <n v="181"/>
    <n v="7.4800000000000005E-2"/>
    <n v="68"/>
    <n v="2.81E-2"/>
    <n v="2171"/>
    <n v="60"/>
    <n v="2.4793388429752067E-2"/>
    <n v="1"/>
    <n v="0"/>
    <n v="51"/>
    <n v="2.1074380165289255E-2"/>
    <n v="0"/>
    <n v="0"/>
    <n v="2480"/>
    <n v="116"/>
    <n v="0"/>
    <s v="27"/>
    <s v="4490"/>
    <s v="27 4490"/>
    <n v="514"/>
  </r>
  <r>
    <x v="514"/>
    <s v="Monmouth"/>
    <s v="Roosevelt Borough Public School District"/>
    <s v="PK-06"/>
    <n v="1"/>
    <n v="87"/>
    <n v="54"/>
    <n v="0.62068965517241381"/>
    <n v="2"/>
    <n v="2.2988505747126436E-2"/>
    <n v="22"/>
    <n v="0.25287356321839083"/>
    <n v="0"/>
    <n v="0"/>
    <n v="0"/>
    <n v="0"/>
    <n v="0"/>
    <n v="0"/>
    <n v="9"/>
    <n v="0.10344827586206896"/>
    <n v="2"/>
    <s v="97.7%"/>
    <s v="2.3%"/>
    <n v="0"/>
    <n v="5"/>
    <n v="5.7500000000000002E-2"/>
    <n v="2"/>
    <n v="2.3E-2"/>
    <n v="80"/>
    <n v="0"/>
    <n v="0"/>
    <n v="0"/>
    <n v="0"/>
    <n v="0"/>
    <n v="0"/>
    <n v="0"/>
    <n v="0"/>
    <n v="98"/>
    <n v="6"/>
    <n v="0"/>
    <s v="25"/>
    <s v="4520"/>
    <s v="25 4520"/>
    <n v="515"/>
  </r>
  <r>
    <x v="515"/>
    <s v="Essex"/>
    <s v="Roseland School District"/>
    <s v="PK-06"/>
    <n v="1"/>
    <n v="441"/>
    <n v="278"/>
    <n v="0.63038548752834467"/>
    <n v="21"/>
    <n v="4.7619047619047616E-2"/>
    <n v="56"/>
    <n v="0.12698412698412698"/>
    <n v="66"/>
    <n v="0.14965986394557823"/>
    <n v="1"/>
    <n v="2.2675736961451248E-3"/>
    <n v="1"/>
    <n v="2.2675736961451248E-3"/>
    <n v="18"/>
    <n v="4.0816326530612242E-2"/>
    <n v="4"/>
    <s v="94.4%"/>
    <s v="1%"/>
    <n v="3.7999999999999999E-2"/>
    <n v="14"/>
    <n v="3.1699999999999999E-2"/>
    <n v="2"/>
    <n v="4.4999999999999997E-3"/>
    <n v="425"/>
    <n v="9"/>
    <n v="2.0408163265306121E-2"/>
    <n v="0"/>
    <n v="0"/>
    <n v="0"/>
    <n v="0"/>
    <n v="0"/>
    <n v="0"/>
    <n v="503"/>
    <n v="17"/>
    <n v="0"/>
    <s v="13"/>
    <s v="4530"/>
    <s v="13 4530"/>
    <n v="516"/>
  </r>
  <r>
    <x v="516"/>
    <s v="Union"/>
    <s v="Roselle Park Public School District"/>
    <s v="PK-12"/>
    <n v="5"/>
    <n v="2002.5"/>
    <n v="541.5"/>
    <n v="0.2704119850187266"/>
    <n v="187.5"/>
    <n v="9.3632958801498134E-2"/>
    <n v="1141.5"/>
    <n v="0.57003745318352061"/>
    <n v="101.5"/>
    <n v="5.0686641697877656E-2"/>
    <n v="1"/>
    <n v="0"/>
    <n v="3"/>
    <n v="1.4981273408239701E-3"/>
    <n v="26.5"/>
    <n v="1.3233458177278402E-2"/>
    <n v="5"/>
    <s v="62%"/>
    <s v="29.2%"/>
    <n v="0.39900000000000002"/>
    <n v="722.5"/>
    <n v="0.36080000000000001"/>
    <n v="200.5"/>
    <n v="0.10009999999999999"/>
    <n v="1079.5"/>
    <n v="211"/>
    <n v="0.10536828963795256"/>
    <n v="0"/>
    <n v="0"/>
    <n v="11"/>
    <n v="5.4931335830212232E-3"/>
    <n v="15"/>
    <n v="7.4906367041198503E-3"/>
    <n v="2224"/>
    <n v="185"/>
    <n v="0"/>
    <s v="39"/>
    <s v="4550"/>
    <s v="39 4550"/>
    <n v="517"/>
  </r>
  <r>
    <x v="517"/>
    <s v="Union"/>
    <s v="Roselle Public School District"/>
    <s v="PK-12"/>
    <n v="7"/>
    <n v="3030"/>
    <n v="76"/>
    <n v="2.5082508250825083E-2"/>
    <n v="1362.5"/>
    <n v="0.44966996699669964"/>
    <n v="1506.5"/>
    <n v="0.49719471947194721"/>
    <n v="41"/>
    <n v="1.3531353135313531E-2"/>
    <n v="10"/>
    <n v="3.3003300330033004E-3"/>
    <n v="4"/>
    <n v="1.3201320132013201E-3"/>
    <n v="30"/>
    <n v="9.9009900990099011E-3"/>
    <n v="4"/>
    <s v="53.8%"/>
    <s v="33.6%"/>
    <n v="0.68500000000000005"/>
    <n v="1553"/>
    <n v="0.51249999999999996"/>
    <n v="230"/>
    <n v="7.5899999999999995E-2"/>
    <n v="1247"/>
    <n v="503"/>
    <n v="0.16600660066006601"/>
    <n v="0"/>
    <n v="0"/>
    <n v="5"/>
    <n v="1.6501650165016502E-3"/>
    <n v="19"/>
    <n v="6.2706270627062707E-3"/>
    <n v="3456"/>
    <n v="455"/>
    <n v="0"/>
    <s v="39"/>
    <s v="4540"/>
    <s v="39 4540"/>
    <n v="518"/>
  </r>
  <r>
    <x v="518"/>
    <s v="Essex"/>
    <s v="Roseville Community Charter School"/>
    <s v="KG-04"/>
    <n v="1"/>
    <n v="286"/>
    <n v="2"/>
    <n v="6.993006993006993E-3"/>
    <n v="127"/>
    <n v="0.44405594405594406"/>
    <n v="154"/>
    <n v="0.53846153846153844"/>
    <n v="2"/>
    <n v="6.993006993006993E-3"/>
    <n v="0"/>
    <n v="0"/>
    <n v="0"/>
    <n v="0"/>
    <n v="1"/>
    <n v="3.4965034965034965E-3"/>
    <n v="3"/>
    <s v="75.5%"/>
    <s v="23%"/>
    <n v="0.93600000000000005"/>
    <n v="255"/>
    <n v="0.89159999999999995"/>
    <n v="16"/>
    <n v="5.5899999999999998E-2"/>
    <n v="15"/>
    <n v="35"/>
    <n v="0.12237762237762238"/>
    <n v="1"/>
    <n v="3.4965034965034965E-3"/>
    <n v="0"/>
    <n v="0"/>
    <n v="0"/>
    <n v="0"/>
    <s v="NDA"/>
    <s v="NDA"/>
    <n v="0"/>
    <s v="80"/>
    <s v="6058"/>
    <s v="80 6058"/>
    <n v="519"/>
  </r>
  <r>
    <x v="519"/>
    <s v="Morris"/>
    <s v="Roxbury Township School District"/>
    <s v="PK-12"/>
    <n v="7"/>
    <n v="3325.5"/>
    <n v="2067.5"/>
    <n v="0.6217110208991129"/>
    <n v="148.5"/>
    <n v="4.4654939106901215E-2"/>
    <n v="828.5"/>
    <n v="0.24913546835062397"/>
    <n v="155"/>
    <n v="4.6609532401142684E-2"/>
    <n v="1"/>
    <n v="0"/>
    <n v="4"/>
    <n v="1.2028266426101339E-3"/>
    <n v="121"/>
    <n v="3.638550593895655E-2"/>
    <n v="3"/>
    <s v="82.1%"/>
    <s v="11.6%"/>
    <n v="0.17599999999999999"/>
    <n v="465"/>
    <n v="0.13980000000000001"/>
    <n v="192"/>
    <n v="5.7700000000000001E-2"/>
    <n v="2668.5"/>
    <n v="94.5"/>
    <n v="2.8416779431664412E-2"/>
    <n v="0"/>
    <n v="0"/>
    <n v="16"/>
    <n v="4.8113065704405355E-3"/>
    <n v="9"/>
    <n v="2.7063599458728013E-3"/>
    <n v="3589"/>
    <n v="148"/>
    <n v="0"/>
    <s v="27"/>
    <s v="4560"/>
    <s v="27 4560"/>
    <n v="520"/>
  </r>
  <r>
    <x v="520"/>
    <s v="Monmouth"/>
    <s v="Rumson Borough School District"/>
    <s v="PK-08"/>
    <n v="2"/>
    <n v="919"/>
    <n v="841"/>
    <n v="0.91512513601741019"/>
    <n v="4"/>
    <n v="4.3525571273122961E-3"/>
    <n v="29"/>
    <n v="3.1556039173014146E-2"/>
    <n v="8"/>
    <n v="8.7051142546245922E-3"/>
    <n v="0"/>
    <n v="0"/>
    <n v="1"/>
    <n v="1.088139281828074E-3"/>
    <n v="36"/>
    <n v="3.9173014145810661E-2"/>
    <n v="2"/>
    <s v="99.3%"/>
    <n v="0"/>
    <n v="3.0000000000000001E-3"/>
    <n v="3"/>
    <n v="3.3E-3"/>
    <n v="2"/>
    <n v="2.2000000000000001E-3"/>
    <n v="914"/>
    <n v="0"/>
    <n v="0"/>
    <n v="0"/>
    <n v="0"/>
    <n v="0"/>
    <n v="0"/>
    <n v="0"/>
    <n v="0"/>
    <n v="1162"/>
    <n v="29"/>
    <n v="0"/>
    <s v="25"/>
    <s v="4570"/>
    <s v="25 4570"/>
    <n v="521"/>
  </r>
  <r>
    <x v="521"/>
    <s v="Monmouth"/>
    <s v="Rumson-Fair Haven Regional High School District"/>
    <d v="2025-09-12T00:00:00"/>
    <n v="1"/>
    <n v="848"/>
    <n v="756.5"/>
    <n v="0.89209905660377353"/>
    <n v="3"/>
    <n v="3.5377358490566039E-3"/>
    <n v="55"/>
    <n v="6.4858490566037735E-2"/>
    <n v="6"/>
    <n v="7.0754716981132077E-3"/>
    <n v="0"/>
    <n v="0"/>
    <n v="0"/>
    <n v="0"/>
    <n v="27.5"/>
    <n v="3.2429245283018868E-2"/>
    <n v="2"/>
    <s v="99.3%"/>
    <n v="0"/>
    <n v="5.0000000000000001E-3"/>
    <n v="2"/>
    <n v="2.3999999999999998E-3"/>
    <n v="1"/>
    <n v="1.1999999999999999E-3"/>
    <n v="845"/>
    <n v="1"/>
    <n v="1.1792452830188679E-3"/>
    <n v="0"/>
    <n v="0"/>
    <n v="4"/>
    <n v="4.7169811320754715E-3"/>
    <n v="0"/>
    <n v="0"/>
    <n v="1053"/>
    <n v="16"/>
    <n v="0"/>
    <s v="25"/>
    <s v="4580"/>
    <s v="25 4580"/>
    <n v="522"/>
  </r>
  <r>
    <x v="522"/>
    <s v="Camden"/>
    <s v="Runnemede Public School District"/>
    <s v="PK-08"/>
    <n v="3"/>
    <n v="830"/>
    <n v="594"/>
    <n v="0.71566265060240963"/>
    <n v="66"/>
    <n v="7.9518072289156624E-2"/>
    <n v="91"/>
    <n v="0.10963855421686747"/>
    <n v="33"/>
    <n v="3.9759036144578312E-2"/>
    <n v="1"/>
    <n v="1.2048192771084338E-3"/>
    <n v="1"/>
    <n v="1.2048192771084338E-3"/>
    <n v="44"/>
    <n v="5.3012048192771083E-2"/>
    <n v="3"/>
    <s v="94.4%"/>
    <s v="3.2%"/>
    <n v="0.34499999999999997"/>
    <n v="224"/>
    <n v="0.26989999999999997"/>
    <n v="61"/>
    <n v="7.3499999999999996E-2"/>
    <n v="545"/>
    <n v="17"/>
    <n v="2.0481927710843374E-2"/>
    <n v="0"/>
    <n v="0"/>
    <n v="0"/>
    <n v="0"/>
    <n v="4"/>
    <n v="4.8192771084337354E-3"/>
    <n v="827"/>
    <n v="87"/>
    <n v="0"/>
    <s v="7"/>
    <s v="4590"/>
    <s v="7 4590"/>
    <n v="523"/>
  </r>
  <r>
    <x v="523"/>
    <s v="Bergen"/>
    <s v="Rutherford School District"/>
    <s v="PK-12"/>
    <n v="5"/>
    <n v="2486.5"/>
    <n v="1277"/>
    <n v="0.51357329579730548"/>
    <n v="57"/>
    <n v="2.2923788457671426E-2"/>
    <n v="617.5"/>
    <n v="0.24834104162477377"/>
    <n v="361.5"/>
    <n v="0.14538507942891615"/>
    <n v="5"/>
    <n v="2.0108586366378444E-3"/>
    <n v="2"/>
    <n v="8.0434345465513776E-4"/>
    <n v="166.5"/>
    <n v="6.6961592600040212E-2"/>
    <n v="6"/>
    <s v="85.8%"/>
    <s v="4.1%"/>
    <n v="0.05"/>
    <n v="86.5"/>
    <n v="3.4799999999999998E-2"/>
    <n v="23"/>
    <n v="9.1999999999999998E-3"/>
    <n v="2377"/>
    <n v="68"/>
    <n v="2.7347677458274683E-2"/>
    <n v="0"/>
    <n v="0"/>
    <n v="9"/>
    <n v="3.6195455459481197E-3"/>
    <n v="5"/>
    <n v="2.0108586366378444E-3"/>
    <n v="2860"/>
    <n v="128"/>
    <n v="0"/>
    <s v="3"/>
    <s v="4600"/>
    <s v="3 4600"/>
    <n v="524"/>
  </r>
  <r>
    <x v="524"/>
    <s v="Bergen"/>
    <s v="Saddle Brook School District"/>
    <s v="PK-12"/>
    <n v="5"/>
    <n v="1810.5"/>
    <n v="1008.5"/>
    <n v="0.55702844518088923"/>
    <n v="46"/>
    <n v="2.540734603700635E-2"/>
    <n v="601.5"/>
    <n v="0.33222866611433305"/>
    <n v="117"/>
    <n v="6.4623032311516157E-2"/>
    <n v="3"/>
    <n v="1.6570008285004142E-3"/>
    <n v="9"/>
    <n v="4.9710024855012429E-3"/>
    <n v="25.5"/>
    <n v="1.4084507042253521E-2"/>
    <n v="6"/>
    <s v="81.2%"/>
    <s v="8.2%"/>
    <n v="0.22800000000000001"/>
    <n v="335"/>
    <n v="0.185"/>
    <n v="72.5"/>
    <n v="0.04"/>
    <n v="1403"/>
    <n v="72"/>
    <n v="3.9768019884009943E-2"/>
    <n v="1"/>
    <n v="5.5233360950013809E-4"/>
    <n v="0"/>
    <n v="0"/>
    <n v="6"/>
    <n v="3.3140016570008283E-3"/>
    <n v="2002"/>
    <n v="132"/>
    <n v="0"/>
    <s v="3"/>
    <s v="4610"/>
    <s v="3 4610"/>
    <n v="525"/>
  </r>
  <r>
    <x v="525"/>
    <s v="Bergen"/>
    <s v="Saddle River School District"/>
    <s v="PK-05"/>
    <n v="1"/>
    <n v="115"/>
    <n v="67"/>
    <n v="0.58260869565217388"/>
    <n v="4"/>
    <n v="3.4782608695652174E-2"/>
    <n v="8"/>
    <n v="6.9565217391304349E-2"/>
    <n v="27"/>
    <n v="0.23478260869565218"/>
    <n v="0"/>
    <n v="0"/>
    <n v="0"/>
    <n v="0"/>
    <n v="9"/>
    <n v="7.8260869565217397E-2"/>
    <n v="2"/>
    <s v="97.3%"/>
    <n v="0"/>
    <n v="0"/>
    <n v="0"/>
    <n v="0"/>
    <n v="0"/>
    <n v="0"/>
    <n v="115"/>
    <n v="0"/>
    <n v="0"/>
    <n v="0"/>
    <n v="0"/>
    <n v="0"/>
    <n v="0"/>
    <n v="0"/>
    <n v="0"/>
    <n v="473"/>
    <n v="20"/>
    <n v="0"/>
    <s v="3"/>
    <s v="4620"/>
    <s v="3 4620"/>
    <n v="526"/>
  </r>
  <r>
    <x v="526"/>
    <s v="Salem"/>
    <s v="Salem City School District"/>
    <s v="PK-12"/>
    <n v="3"/>
    <n v="1234"/>
    <n v="200.5"/>
    <n v="0.16247974068071314"/>
    <n v="767.5"/>
    <n v="0.6219611021069692"/>
    <n v="219"/>
    <n v="0.17747163695299839"/>
    <n v="5"/>
    <n v="4.0518638573743921E-3"/>
    <n v="11"/>
    <n v="8.9141004862236632E-3"/>
    <n v="1"/>
    <n v="8.1037277147487841E-4"/>
    <n v="30"/>
    <n v="2.4311183144246355E-2"/>
    <n v="3"/>
    <s v="95.6%"/>
    <s v="4.1%"/>
    <n v="0.69699999999999995"/>
    <n v="897.5"/>
    <n v="0.72729999999999995"/>
    <n v="25"/>
    <n v="2.0299999999999999E-2"/>
    <n v="311.5"/>
    <n v="15"/>
    <n v="1.2155591572123177E-2"/>
    <n v="2"/>
    <n v="1.6207455429497568E-3"/>
    <n v="0"/>
    <n v="0"/>
    <n v="18"/>
    <n v="1.4586709886547812E-2"/>
    <n v="1125"/>
    <n v="412"/>
    <n v="0"/>
    <s v="33"/>
    <s v="4630"/>
    <s v="33 4630"/>
    <n v="527"/>
  </r>
  <r>
    <x v="527"/>
    <s v="Salem"/>
    <s v="Salem County Special Services School District"/>
    <s v="PK-12"/>
    <n v="3"/>
    <n v="180"/>
    <n v="50"/>
    <n v="0.27777777777777779"/>
    <n v="53"/>
    <n v="0.29444444444444445"/>
    <n v="64"/>
    <n v="0.35555555555555557"/>
    <n v="2"/>
    <n v="1.1111111111111112E-2"/>
    <n v="0"/>
    <n v="0"/>
    <n v="0"/>
    <n v="0"/>
    <n v="11"/>
    <n v="6.1111111111111109E-2"/>
    <n v="3"/>
    <s v="78.9%"/>
    <s v="18.9%"/>
    <n v="0.42699999999999999"/>
    <n v="36"/>
    <n v="0.2"/>
    <n v="1"/>
    <n v="5.5999999999999999E-3"/>
    <n v="143"/>
    <n v="9"/>
    <n v="0.05"/>
    <n v="0"/>
    <n v="0"/>
    <n v="0"/>
    <n v="0"/>
    <n v="0"/>
    <n v="0"/>
    <s v="NDA"/>
    <s v="NDA"/>
    <n v="0"/>
    <s v="33"/>
    <s v="4635"/>
    <s v="33 4635"/>
    <n v="528"/>
  </r>
  <r>
    <x v="528"/>
    <s v="Salem"/>
    <s v="Salem County Vocational Technical School District"/>
    <d v="2025-09-12T00:00:00"/>
    <n v="1"/>
    <n v="784.5"/>
    <n v="602.5"/>
    <n v="0.76800509878903755"/>
    <n v="52"/>
    <n v="6.6284257488846393E-2"/>
    <n v="72"/>
    <n v="9.1778202676864248E-2"/>
    <n v="4"/>
    <n v="5.098789037603569E-3"/>
    <n v="0"/>
    <n v="0"/>
    <n v="0"/>
    <n v="0"/>
    <n v="54"/>
    <n v="6.8833652007648183E-2"/>
    <n v="3"/>
    <s v="97.1%"/>
    <s v="2.8%"/>
    <n v="0.22700000000000001"/>
    <n v="123"/>
    <n v="0.15679999999999999"/>
    <n v="32.5"/>
    <n v="4.1399999999999999E-2"/>
    <n v="629"/>
    <n v="0.5"/>
    <n v="6.3734862970044612E-4"/>
    <n v="0"/>
    <n v="0"/>
    <n v="2"/>
    <n v="2.5493945188017845E-3"/>
    <n v="3.5"/>
    <n v="4.4614404079031233E-3"/>
    <s v="NDA"/>
    <s v="NDA"/>
    <n v="0"/>
    <s v="33"/>
    <s v="4640"/>
    <s v="33 4640"/>
    <n v="529"/>
  </r>
  <r>
    <x v="529"/>
    <s v="Sussex"/>
    <s v="Sandyston-Walpack Consolidated School District"/>
    <s v="KG-06"/>
    <n v="1"/>
    <n v="128"/>
    <n v="111"/>
    <n v="0.8671875"/>
    <n v="3"/>
    <n v="2.34375E-2"/>
    <n v="8"/>
    <n v="6.25E-2"/>
    <n v="1"/>
    <n v="7.8125E-3"/>
    <n v="0"/>
    <n v="0"/>
    <n v="0"/>
    <n v="0"/>
    <n v="5"/>
    <n v="3.90625E-2"/>
    <n v="2"/>
    <s v="96.8%"/>
    <s v="1.6%"/>
    <n v="0.13500000000000001"/>
    <n v="12"/>
    <n v="9.3799999999999994E-2"/>
    <n v="5"/>
    <n v="3.9100000000000003E-2"/>
    <n v="111"/>
    <n v="0"/>
    <n v="0"/>
    <n v="0"/>
    <n v="0"/>
    <n v="1"/>
    <n v="7.8125E-3"/>
    <n v="2"/>
    <n v="1.5625E-2"/>
    <n v="129"/>
    <n v="5"/>
    <n v="0"/>
    <s v="37"/>
    <s v="4650"/>
    <s v="37 4650"/>
    <n v="530"/>
  </r>
  <r>
    <x v="530"/>
    <s v="Middlesex"/>
    <s v="Sayreville School District"/>
    <s v="PK-12"/>
    <n v="9"/>
    <n v="6385"/>
    <n v="2493.5"/>
    <n v="0.39052466718872358"/>
    <n v="1082.5"/>
    <n v="0.16953797963978073"/>
    <n v="1228"/>
    <n v="0.19232576350822239"/>
    <n v="1000"/>
    <n v="0.15661707126076743"/>
    <n v="139"/>
    <n v="2.1769772905246672E-2"/>
    <n v="81"/>
    <n v="1.2685982772122162E-2"/>
    <n v="361"/>
    <n v="5.653876272513704E-2"/>
    <n v="6"/>
    <s v="77.6%"/>
    <s v="7.3%"/>
    <n v="0.35699999999999998"/>
    <n v="1927"/>
    <n v="0.30180000000000001"/>
    <n v="549.5"/>
    <n v="8.6099999999999996E-2"/>
    <n v="3908.5"/>
    <n v="328"/>
    <n v="5.1370399373531717E-2"/>
    <n v="0"/>
    <n v="0"/>
    <n v="25"/>
    <n v="3.9154267815191858E-3"/>
    <n v="18"/>
    <n v="2.8191072826938136E-3"/>
    <n v="6996"/>
    <n v="592"/>
    <n v="0"/>
    <s v="23"/>
    <s v="4660"/>
    <s v="23 4660"/>
    <n v="531"/>
  </r>
  <r>
    <x v="531"/>
    <s v="Morris"/>
    <s v="School District Of The Chathams"/>
    <s v="PK-12"/>
    <n v="6"/>
    <n v="3518.5"/>
    <n v="2484.5"/>
    <n v="0.70612476907773203"/>
    <n v="42"/>
    <n v="1.1936904931078584E-2"/>
    <n v="236.5"/>
    <n v="6.7216143242859169E-2"/>
    <n v="523.5"/>
    <n v="0.14878499360522951"/>
    <n v="6"/>
    <n v="1.7052721330112265E-3"/>
    <n v="1"/>
    <n v="2.8421202216853773E-4"/>
    <n v="225"/>
    <n v="6.3947704987920989E-2"/>
    <n v="5"/>
    <s v="86.8%"/>
    <s v="2.3%"/>
    <n v="1.7000000000000001E-2"/>
    <n v="40.5"/>
    <n v="1.15E-2"/>
    <n v="13"/>
    <n v="3.7000000000000002E-3"/>
    <n v="3465"/>
    <n v="44"/>
    <n v="1.2505328975415659E-2"/>
    <n v="0"/>
    <n v="0"/>
    <n v="2"/>
    <n v="5.6842404433707545E-4"/>
    <n v="1"/>
    <n v="2.8421202216853773E-4"/>
    <n v="4238"/>
    <n v="63"/>
    <n v="0"/>
    <s v="27"/>
    <s v="785"/>
    <s v="27 785"/>
    <n v="532"/>
  </r>
  <r>
    <x v="532"/>
    <s v="Union"/>
    <s v="Scotch Plains-Fanwood School District"/>
    <s v="PK-12"/>
    <n v="8"/>
    <n v="5650.5"/>
    <n v="3408.5"/>
    <n v="0.6032209538978851"/>
    <n v="404.5"/>
    <n v="7.1586585257941773E-2"/>
    <n v="857.5"/>
    <n v="0.15175648172728076"/>
    <n v="658"/>
    <n v="0.11644987169277055"/>
    <n v="13"/>
    <n v="2.3006813556322447E-3"/>
    <n v="9"/>
    <n v="1.5927794000530925E-3"/>
    <n v="300"/>
    <n v="5.3092646668436425E-2"/>
    <n v="3"/>
    <s v="90.4%"/>
    <s v="2.8%"/>
    <n v="3.2000000000000001E-2"/>
    <n v="180.5"/>
    <n v="3.1899999999999998E-2"/>
    <n v="46"/>
    <n v="8.0999999999999996E-3"/>
    <n v="5424"/>
    <n v="95"/>
    <n v="1.6812671445004868E-2"/>
    <n v="0"/>
    <n v="0"/>
    <n v="0"/>
    <n v="0"/>
    <n v="9"/>
    <n v="1.5927794000530925E-3"/>
    <n v="6154"/>
    <n v="159"/>
    <n v="0"/>
    <s v="39"/>
    <s v="4670"/>
    <s v="39 4670"/>
    <n v="533"/>
  </r>
  <r>
    <x v="533"/>
    <s v="Monmouth"/>
    <s v="Sea Girt Borough School District"/>
    <s v="PK-08"/>
    <n v="1"/>
    <n v="138"/>
    <n v="133"/>
    <n v="0.96376811594202894"/>
    <n v="1"/>
    <n v="7.246376811594203E-3"/>
    <n v="2"/>
    <n v="1.4492753623188406E-2"/>
    <n v="2"/>
    <n v="1.4492753623188406E-2"/>
    <n v="0"/>
    <n v="0"/>
    <n v="0"/>
    <n v="0"/>
    <n v="0"/>
    <n v="0"/>
    <n v="2"/>
    <s v="99.3%"/>
    <n v="0"/>
    <n v="0"/>
    <n v="0"/>
    <n v="0"/>
    <n v="0"/>
    <n v="0"/>
    <n v="138"/>
    <n v="0"/>
    <n v="0"/>
    <n v="0"/>
    <n v="0"/>
    <n v="1"/>
    <n v="7.246376811594203E-3"/>
    <n v="0"/>
    <n v="0"/>
    <n v="195"/>
    <n v="5"/>
    <n v="0"/>
    <s v="25"/>
    <s v="4690"/>
    <s v="25 4690"/>
    <n v="534"/>
  </r>
  <r>
    <x v="534"/>
    <s v="Ocean"/>
    <s v="Seaside Heights School District"/>
    <s v="PK-06"/>
    <n v="1"/>
    <n v="177"/>
    <n v="47"/>
    <n v="0.2655367231638418"/>
    <n v="20"/>
    <n v="0.11299435028248588"/>
    <n v="87"/>
    <n v="0.49152542372881358"/>
    <n v="2"/>
    <n v="1.1299435028248588E-2"/>
    <n v="0"/>
    <n v="0"/>
    <n v="3"/>
    <n v="1.6949152542372881E-2"/>
    <n v="18"/>
    <n v="0.10169491525423729"/>
    <n v="5"/>
    <s v="54.4%"/>
    <s v="42.7%"/>
    <n v="0.81100000000000005"/>
    <n v="157"/>
    <n v="0.88700000000000001"/>
    <n v="5"/>
    <n v="2.8199999999999999E-2"/>
    <n v="15"/>
    <n v="17"/>
    <n v="9.6045197740112997E-2"/>
    <n v="5"/>
    <n v="2.8248587570621469E-2"/>
    <n v="0"/>
    <n v="0"/>
    <n v="30"/>
    <n v="0.16949152542372881"/>
    <n v="177"/>
    <n v="41"/>
    <n v="0"/>
    <s v="29"/>
    <s v="4710"/>
    <s v="29 4710"/>
    <n v="535"/>
  </r>
  <r>
    <x v="535"/>
    <s v="Hudson"/>
    <s v="Secaucus School District"/>
    <s v="PK-12"/>
    <n v="4"/>
    <n v="2182"/>
    <n v="553"/>
    <n v="0.25343721356553622"/>
    <n v="80"/>
    <n v="3.6663611365719523E-2"/>
    <n v="804"/>
    <n v="0.36846929422548119"/>
    <n v="697"/>
    <n v="0.31943171402383136"/>
    <n v="1"/>
    <n v="0"/>
    <n v="3"/>
    <n v="1.3748854262144821E-3"/>
    <n v="44"/>
    <n v="2.0164986251145739E-2"/>
    <n v="6"/>
    <s v="80.1%"/>
    <s v="8.5%"/>
    <n v="0.29199999999999998"/>
    <n v="485"/>
    <n v="0.2223"/>
    <n v="142"/>
    <n v="6.5100000000000005E-2"/>
    <n v="1555"/>
    <n v="111"/>
    <n v="5.0870760769935838E-2"/>
    <n v="0"/>
    <n v="0"/>
    <n v="16"/>
    <n v="7.3327222731439049E-3"/>
    <n v="4"/>
    <n v="1.8331805682859762E-3"/>
    <n v="2926"/>
    <n v="300"/>
    <n v="0"/>
    <s v="17"/>
    <s v="4730"/>
    <s v="17 4730"/>
    <n v="536"/>
  </r>
  <r>
    <x v="536"/>
    <s v="Burlington"/>
    <s v="Shamong Township School District"/>
    <s v="PK-08"/>
    <n v="2"/>
    <n v="663"/>
    <n v="572"/>
    <n v="0.86274509803921573"/>
    <n v="9"/>
    <n v="1.3574660633484163E-2"/>
    <n v="55"/>
    <n v="8.2956259426847659E-2"/>
    <n v="4"/>
    <n v="6.0331825037707393E-3"/>
    <n v="1"/>
    <n v="1.5082956259426848E-3"/>
    <n v="1"/>
    <n v="1.5082956259426848E-3"/>
    <n v="21"/>
    <n v="3.1674208144796379E-2"/>
    <n v="3"/>
    <s v="97.3%"/>
    <s v="1.9%"/>
    <n v="0.10199999999999999"/>
    <n v="37"/>
    <n v="5.5800000000000002E-2"/>
    <n v="9"/>
    <n v="1.3599999999999999E-2"/>
    <n v="617"/>
    <n v="14"/>
    <n v="2.1116138763197588E-2"/>
    <n v="0"/>
    <n v="0"/>
    <n v="28"/>
    <n v="4.2232277526395176E-2"/>
    <n v="0"/>
    <n v="0"/>
    <n v="782"/>
    <n v="23"/>
    <n v="0"/>
    <s v="5"/>
    <s v="4740"/>
    <s v="5 4740"/>
    <n v="537"/>
  </r>
  <r>
    <x v="537"/>
    <s v="Monmouth"/>
    <s v="Shore Regional High School District"/>
    <d v="2025-09-12T00:00:00"/>
    <n v="1"/>
    <n v="547.5"/>
    <n v="438.5"/>
    <n v="0.80091324200913239"/>
    <n v="8.5"/>
    <n v="1.5525114155251141E-2"/>
    <n v="74"/>
    <n v="0.13515981735159818"/>
    <n v="8.5"/>
    <n v="1.5525114155251141E-2"/>
    <n v="0"/>
    <n v="0"/>
    <n v="1"/>
    <n v="1.8264840182648401E-3"/>
    <n v="17"/>
    <n v="3.1050228310502283E-2"/>
    <n v="4"/>
    <s v="91.3%"/>
    <s v="1.9%"/>
    <n v="0.1"/>
    <n v="37.5"/>
    <n v="6.8500000000000005E-2"/>
    <n v="16.5"/>
    <n v="3.0099999999999998E-2"/>
    <n v="493.5"/>
    <n v="8.5"/>
    <n v="1.5525114155251141E-2"/>
    <n v="0"/>
    <n v="0"/>
    <n v="2"/>
    <n v="3.6529680365296802E-3"/>
    <n v="1"/>
    <n v="1.8264840182648401E-3"/>
    <n v="942"/>
    <n v="50"/>
    <n v="0"/>
    <s v="25"/>
    <s v="4760"/>
    <s v="25 4760"/>
    <n v="538"/>
  </r>
  <r>
    <x v="538"/>
    <s v="Monmouth"/>
    <s v="Shrewsbury Borough School District"/>
    <s v="PK-08"/>
    <n v="1"/>
    <n v="453"/>
    <n v="395"/>
    <n v="0.87196467991169979"/>
    <n v="3"/>
    <n v="6.6225165562913907E-3"/>
    <n v="22"/>
    <n v="4.856512141280353E-2"/>
    <n v="11"/>
    <n v="2.4282560706401765E-2"/>
    <n v="0"/>
    <n v="0"/>
    <n v="0"/>
    <n v="0"/>
    <n v="22"/>
    <n v="4.856512141280353E-2"/>
    <n v="2"/>
    <s v="97.8%"/>
    <n v="0"/>
    <n v="6.0000000000000001E-3"/>
    <n v="3"/>
    <n v="6.6E-3"/>
    <n v="0"/>
    <n v="0"/>
    <n v="450"/>
    <n v="0"/>
    <n v="0"/>
    <n v="0"/>
    <n v="0"/>
    <n v="5"/>
    <n v="1.1037527593818985E-2"/>
    <n v="0"/>
    <n v="0"/>
    <n v="502"/>
    <n v="12"/>
    <n v="0"/>
    <s v="25"/>
    <s v="4770"/>
    <s v="25 4770"/>
    <n v="539"/>
  </r>
  <r>
    <x v="539"/>
    <s v="Hudson"/>
    <s v="Soaring Heights Charter School"/>
    <s v="KG-08"/>
    <n v="1"/>
    <n v="273"/>
    <n v="39"/>
    <n v="0.14285714285714285"/>
    <n v="69"/>
    <n v="0.25274725274725274"/>
    <n v="32"/>
    <n v="0.11721611721611722"/>
    <n v="96"/>
    <n v="0.35164835164835168"/>
    <n v="0"/>
    <n v="0"/>
    <n v="16"/>
    <n v="5.8608058608058608E-2"/>
    <n v="21"/>
    <n v="7.6923076923076927E-2"/>
    <n v="6"/>
    <s v="75.7%"/>
    <s v="3.7%"/>
    <n v="0.46300000000000002"/>
    <n v="73"/>
    <n v="0.26740000000000003"/>
    <n v="24"/>
    <n v="8.7900000000000006E-2"/>
    <n v="176"/>
    <n v="0"/>
    <n v="0"/>
    <n v="1"/>
    <n v="3.663003663003663E-3"/>
    <n v="0"/>
    <n v="0"/>
    <n v="0"/>
    <n v="0"/>
    <s v="NDA"/>
    <s v="NDA"/>
    <n v="0"/>
    <s v="80"/>
    <s v="7830"/>
    <s v="80 7830"/>
    <n v="540"/>
  </r>
  <r>
    <x v="540"/>
    <s v="Camden"/>
    <s v="Somerdale School District"/>
    <s v="PK-08"/>
    <n v="1"/>
    <n v="444"/>
    <n v="157"/>
    <n v="0.3536036036036036"/>
    <n v="102"/>
    <n v="0.22972972972972974"/>
    <n v="123"/>
    <n v="0.27702702702702703"/>
    <n v="25"/>
    <n v="5.6306306306306307E-2"/>
    <n v="1"/>
    <n v="2.2522522522522522E-3"/>
    <n v="1"/>
    <n v="2.2522522522522522E-3"/>
    <n v="35"/>
    <n v="7.8828828828828829E-2"/>
    <n v="3"/>
    <s v="96.2%"/>
    <s v="2.5%"/>
    <n v="0.45500000000000002"/>
    <n v="134"/>
    <n v="0.30180000000000001"/>
    <n v="38"/>
    <n v="8.5599999999999996E-2"/>
    <n v="272"/>
    <n v="5"/>
    <n v="1.1261261261261261E-2"/>
    <n v="0"/>
    <n v="0"/>
    <n v="11"/>
    <n v="2.4774774774774775E-2"/>
    <n v="8"/>
    <n v="1.8018018018018018E-2"/>
    <n v="521"/>
    <n v="75"/>
    <n v="0"/>
    <s v="7"/>
    <s v="4790"/>
    <s v="7 4790"/>
    <n v="541"/>
  </r>
  <r>
    <x v="541"/>
    <s v="Atlantic"/>
    <s v="Somers Point School District"/>
    <s v="PK-08"/>
    <n v="3"/>
    <n v="754"/>
    <n v="279"/>
    <n v="0.37002652519893897"/>
    <n v="133"/>
    <n v="0.17639257294429708"/>
    <n v="252"/>
    <n v="0.33421750663129973"/>
    <n v="16"/>
    <n v="2.1220159151193633E-2"/>
    <n v="4"/>
    <n v="5.3050397877984082E-3"/>
    <n v="4"/>
    <n v="5.3050397877984082E-3"/>
    <n v="66"/>
    <n v="8.7533156498673742E-2"/>
    <n v="2"/>
    <s v="99.9%"/>
    <n v="0"/>
    <n v="0.61799999999999999"/>
    <n v="421"/>
    <n v="0.55840000000000001"/>
    <n v="55"/>
    <n v="7.2900000000000006E-2"/>
    <n v="278"/>
    <n v="75"/>
    <n v="9.9469496021220155E-2"/>
    <n v="1"/>
    <n v="1.3262599469496021E-3"/>
    <n v="1"/>
    <n v="1.3262599469496021E-3"/>
    <n v="13"/>
    <n v="1.7241379310344827E-2"/>
    <n v="799"/>
    <n v="144"/>
    <n v="0"/>
    <s v="1"/>
    <s v="4800"/>
    <s v="1 4800"/>
    <n v="542"/>
  </r>
  <r>
    <x v="542"/>
    <s v="Somerset"/>
    <s v="Somerset County Educational Services Commission School Distr"/>
    <s v="KG-12"/>
    <n v="3"/>
    <n v="126"/>
    <n v="20"/>
    <n v="0.15873015873015872"/>
    <n v="45"/>
    <n v="0.35714285714285715"/>
    <n v="55"/>
    <n v="0.43650793650793651"/>
    <n v="1"/>
    <n v="7.9365079365079361E-3"/>
    <n v="1"/>
    <n v="7.9365079365079361E-3"/>
    <n v="0"/>
    <n v="0"/>
    <n v="4"/>
    <n v="3.1746031746031744E-2"/>
    <n v="3"/>
    <s v="80.7%"/>
    <s v="16.4%"/>
    <n v="0.42099999999999999"/>
    <n v="51"/>
    <n v="0.40479999999999999"/>
    <n v="9"/>
    <n v="7.1400000000000005E-2"/>
    <n v="66"/>
    <n v="7"/>
    <n v="5.5555555555555552E-2"/>
    <n v="0"/>
    <n v="0"/>
    <n v="0"/>
    <n v="0"/>
    <n v="4"/>
    <n v="3.1746031746031744E-2"/>
    <s v="NDA"/>
    <s v="NDA"/>
    <n v="0"/>
    <s v="35"/>
    <s v="4805"/>
    <s v="35 4805"/>
    <n v="543"/>
  </r>
  <r>
    <x v="543"/>
    <s v="Somerset"/>
    <s v="Somerset County Vocational And Technical School District"/>
    <d v="2025-09-12T00:00:00"/>
    <n v="1"/>
    <n v="526.5"/>
    <n v="238.5"/>
    <n v="0.45299145299145299"/>
    <n v="33.5"/>
    <n v="6.3627730294396959E-2"/>
    <n v="116"/>
    <n v="0.22032288698955366"/>
    <n v="118.5"/>
    <n v="0.22507122507122507"/>
    <n v="0"/>
    <n v="0"/>
    <n v="1"/>
    <n v="1.8993352326685661E-3"/>
    <n v="19"/>
    <n v="3.6087369420702751E-2"/>
    <n v="3"/>
    <s v="87.9%"/>
    <s v="7%"/>
    <n v="0.14399999999999999"/>
    <n v="65"/>
    <n v="0.1235"/>
    <n v="15"/>
    <n v="2.8500000000000001E-2"/>
    <n v="446.5"/>
    <n v="0.5"/>
    <n v="9.4966761633428305E-4"/>
    <n v="0"/>
    <n v="0"/>
    <n v="0.5"/>
    <n v="9.4966761633428305E-4"/>
    <n v="0.5"/>
    <n v="9.4966761633428305E-4"/>
    <s v="NDA"/>
    <s v="NDA"/>
    <n v="0"/>
    <s v="35"/>
    <s v="4810"/>
    <s v="35 4810"/>
    <n v="544"/>
  </r>
  <r>
    <x v="544"/>
    <s v="Somerset"/>
    <s v="Somerset Hills Regional School District"/>
    <s v="PK-12"/>
    <n v="3"/>
    <n v="1670"/>
    <n v="1091"/>
    <n v="0.65329341317365275"/>
    <n v="15.5"/>
    <n v="9.2814371257485036E-3"/>
    <n v="411.5"/>
    <n v="0.2464071856287425"/>
    <n v="80"/>
    <n v="4.790419161676647E-2"/>
    <n v="4"/>
    <n v="2.3952095808383233E-3"/>
    <n v="0"/>
    <n v="0"/>
    <n v="68"/>
    <n v="4.0718562874251497E-2"/>
    <n v="3"/>
    <s v="79.4%"/>
    <s v="17.1%"/>
    <n v="0.14499999999999999"/>
    <n v="203"/>
    <n v="0.1216"/>
    <n v="53"/>
    <n v="3.1699999999999999E-2"/>
    <n v="1414"/>
    <n v="151"/>
    <n v="9.0419161676646709E-2"/>
    <n v="4"/>
    <n v="2.3952095808383233E-3"/>
    <n v="0"/>
    <n v="0"/>
    <n v="1"/>
    <n v="5.9880239520958083E-4"/>
    <n v="2184"/>
    <n v="86"/>
    <n v="0"/>
    <s v="35"/>
    <s v="4815"/>
    <s v="35 4815"/>
    <n v="545"/>
  </r>
  <r>
    <x v="545"/>
    <s v="Somerset"/>
    <s v="Somerville Public School District"/>
    <s v="PK-12"/>
    <n v="3"/>
    <n v="2107"/>
    <n v="975"/>
    <n v="0.46274323682961555"/>
    <n v="174.5"/>
    <n v="8.2819174181300428E-2"/>
    <n v="672"/>
    <n v="0.31893687707641194"/>
    <n v="162"/>
    <n v="7.6886568580920744E-2"/>
    <n v="0"/>
    <n v="0"/>
    <n v="4"/>
    <n v="1.8984337921214998E-3"/>
    <n v="119.5"/>
    <n v="5.6715709539629802E-2"/>
    <n v="4"/>
    <s v="76%"/>
    <s v="17.7%"/>
    <n v="0.28399999999999997"/>
    <n v="513"/>
    <n v="0.24349999999999999"/>
    <n v="115"/>
    <n v="5.4600000000000003E-2"/>
    <n v="1479"/>
    <n v="124"/>
    <n v="5.885144755576649E-2"/>
    <n v="0"/>
    <n v="0"/>
    <n v="7"/>
    <n v="3.3222591362126247E-3"/>
    <n v="18"/>
    <n v="8.5429520645467494E-3"/>
    <n v="1582"/>
    <n v="128"/>
    <n v="0"/>
    <s v="35"/>
    <s v="4820"/>
    <s v="35 4820"/>
    <n v="546"/>
  </r>
  <r>
    <x v="546"/>
    <s v="Bergen"/>
    <s v="South  Bergen Jointure Commission School District"/>
    <s v="PK-12"/>
    <n v="3"/>
    <n v="331"/>
    <n v="144"/>
    <n v="0.43504531722054379"/>
    <n v="28"/>
    <n v="8.4592145015105744E-2"/>
    <n v="138"/>
    <n v="0.41691842900302117"/>
    <n v="16"/>
    <n v="4.8338368580060423E-2"/>
    <n v="0"/>
    <n v="0"/>
    <n v="2"/>
    <n v="6.0422960725075529E-3"/>
    <n v="3"/>
    <n v="9.0634441087613302E-3"/>
    <n v="4"/>
    <s v="76.6%"/>
    <s v="16.5%"/>
    <n v="0.11799999999999999"/>
    <n v="40"/>
    <n v="0.1208"/>
    <n v="8"/>
    <n v="2.4199999999999999E-2"/>
    <n v="283"/>
    <n v="9"/>
    <n v="2.7190332326283987E-2"/>
    <n v="0"/>
    <n v="0"/>
    <n v="0"/>
    <n v="0"/>
    <n v="2"/>
    <n v="6.0422960725075529E-3"/>
    <s v="NDA"/>
    <s v="NDA"/>
    <n v="0"/>
    <s v="3"/>
    <s v="4845"/>
    <s v="3 4845"/>
    <n v="547"/>
  </r>
  <r>
    <x v="547"/>
    <s v="Middlesex"/>
    <s v="South Amboy School District"/>
    <s v="PK-12"/>
    <n v="2"/>
    <n v="1173.5"/>
    <n v="435"/>
    <n v="0.37068598210481468"/>
    <n v="115"/>
    <n v="9.7997443544951005E-2"/>
    <n v="548.5"/>
    <n v="0.46740519812526632"/>
    <n v="44"/>
    <n v="3.7494674051981251E-2"/>
    <n v="0"/>
    <n v="0"/>
    <n v="3"/>
    <n v="2.5564550489987218E-3"/>
    <n v="28"/>
    <n v="2.3860247123988071E-2"/>
    <n v="5"/>
    <s v="78.4%"/>
    <s v="16.5%"/>
    <n v="0.45800000000000002"/>
    <n v="478"/>
    <n v="0.4073"/>
    <n v="125"/>
    <n v="0.1065"/>
    <n v="570.5"/>
    <n v="72"/>
    <n v="6.1354921175969322E-2"/>
    <n v="15"/>
    <n v="1.278227524499361E-2"/>
    <n v="3"/>
    <n v="2.5564550489987218E-3"/>
    <n v="7"/>
    <n v="5.9650617809970177E-3"/>
    <n v="1359"/>
    <n v="136"/>
    <n v="0"/>
    <s v="23"/>
    <s v="4830"/>
    <s v="23 4830"/>
    <n v="548"/>
  </r>
  <r>
    <x v="548"/>
    <s v="Somerset"/>
    <s v="South Bound Brook Public School District"/>
    <s v="PK-08"/>
    <n v="1"/>
    <n v="434"/>
    <n v="108"/>
    <n v="0.24884792626728111"/>
    <n v="45"/>
    <n v="0.10368663594470046"/>
    <n v="251"/>
    <n v="0.57834101382488479"/>
    <n v="18"/>
    <n v="4.1474654377880185E-2"/>
    <n v="0"/>
    <n v="0"/>
    <n v="0"/>
    <n v="0"/>
    <n v="12"/>
    <n v="2.7649769585253458E-2"/>
    <n v="4"/>
    <s v="62%"/>
    <s v="33.3%"/>
    <n v="0.47499999999999998"/>
    <n v="184"/>
    <n v="0.42399999999999999"/>
    <n v="57"/>
    <n v="0.1313"/>
    <n v="193"/>
    <n v="55"/>
    <n v="0.12672811059907835"/>
    <n v="0"/>
    <n v="0"/>
    <n v="3"/>
    <n v="6.9124423963133645E-3"/>
    <n v="4"/>
    <n v="9.2165898617511521E-3"/>
    <n v="625"/>
    <n v="81"/>
    <n v="0"/>
    <s v="35"/>
    <s v="4850"/>
    <s v="35 4850"/>
    <n v="549"/>
  </r>
  <r>
    <x v="549"/>
    <s v="Middlesex"/>
    <s v="South Brunswick School District"/>
    <s v="PK-12"/>
    <n v="12"/>
    <n v="7878"/>
    <n v="1354"/>
    <n v="0.17187103325717187"/>
    <n v="572"/>
    <n v="7.2607260726072612E-2"/>
    <n v="831"/>
    <n v="0.10548362528560548"/>
    <n v="4882"/>
    <n v="0.61970043158161969"/>
    <n v="38"/>
    <n v="4.8235592790048234E-3"/>
    <n v="6"/>
    <n v="7.6161462300076163E-4"/>
    <n v="195"/>
    <n v="2.4752475247524754E-2"/>
    <n v="6"/>
    <s v="50.1%"/>
    <n v="0"/>
    <n v="0.125"/>
    <n v="883"/>
    <n v="0.11210000000000001"/>
    <n v="275"/>
    <n v="3.49E-2"/>
    <n v="6720"/>
    <n v="337"/>
    <n v="4.2777354658542779E-2"/>
    <n v="0"/>
    <n v="0"/>
    <n v="18"/>
    <n v="2.284843869002285E-3"/>
    <n v="30"/>
    <n v="3.8080731150038081E-3"/>
    <n v="8840"/>
    <n v="402"/>
    <n v="0"/>
    <s v="23"/>
    <s v="4860"/>
    <s v="23 4860"/>
    <n v="550"/>
  </r>
  <r>
    <x v="550"/>
    <s v="Bergen"/>
    <s v="South Hackensack School District"/>
    <s v="PK-08"/>
    <n v="1"/>
    <n v="249"/>
    <n v="56"/>
    <n v="0.22489959839357429"/>
    <n v="18"/>
    <n v="7.2289156626506021E-2"/>
    <n v="161"/>
    <n v="0.64658634538152615"/>
    <n v="7"/>
    <n v="2.8112449799196786E-2"/>
    <n v="1"/>
    <n v="4.0160642570281121E-3"/>
    <n v="0"/>
    <n v="0"/>
    <n v="6"/>
    <n v="2.4096385542168676E-2"/>
    <n v="6"/>
    <s v="46.6%"/>
    <s v="45.4%"/>
    <n v="0.311"/>
    <n v="77"/>
    <n v="0.30919999999999997"/>
    <n v="18"/>
    <n v="7.2300000000000003E-2"/>
    <n v="154"/>
    <n v="53"/>
    <n v="0.21285140562248997"/>
    <n v="0"/>
    <n v="0"/>
    <n v="1"/>
    <n v="4.0160642570281121E-3"/>
    <n v="2"/>
    <n v="8.0321285140562242E-3"/>
    <n v="411"/>
    <n v="55"/>
    <n v="0"/>
    <s v="3"/>
    <s v="4870"/>
    <s v="3 4870"/>
    <n v="551"/>
  </r>
  <r>
    <x v="551"/>
    <s v="Gloucester"/>
    <s v="South Harrison Township School District"/>
    <s v="PK-06"/>
    <n v="1"/>
    <n v="348"/>
    <n v="306"/>
    <n v="0.87931034482758619"/>
    <n v="14"/>
    <n v="4.0229885057471264E-2"/>
    <n v="11"/>
    <n v="3.1609195402298854E-2"/>
    <n v="9"/>
    <n v="2.5862068965517241E-2"/>
    <n v="0"/>
    <n v="0"/>
    <n v="0"/>
    <n v="0"/>
    <n v="8"/>
    <n v="2.2988505747126436E-2"/>
    <n v="2"/>
    <s v="99.7%"/>
    <n v="0"/>
    <n v="0.14299999999999999"/>
    <n v="41"/>
    <n v="0.1178"/>
    <n v="2"/>
    <n v="5.7000000000000002E-3"/>
    <n v="305"/>
    <n v="1"/>
    <n v="2.8735632183908046E-3"/>
    <n v="0"/>
    <n v="0"/>
    <n v="3"/>
    <n v="8.6206896551724137E-3"/>
    <n v="2"/>
    <n v="5.7471264367816091E-3"/>
    <n v="368"/>
    <n v="21"/>
    <n v="0"/>
    <s v="15"/>
    <s v="4880"/>
    <s v="15 4880"/>
    <n v="552"/>
  </r>
  <r>
    <x v="552"/>
    <s v="Hunterdon"/>
    <s v="South Hunterdon Regional School District"/>
    <s v="PK-12"/>
    <n v="3"/>
    <n v="774"/>
    <n v="503"/>
    <n v="0.64987080103359174"/>
    <n v="32"/>
    <n v="4.1343669250645997E-2"/>
    <n v="198.5"/>
    <n v="0.25645994832041341"/>
    <n v="6"/>
    <n v="7.7519379844961239E-3"/>
    <n v="3"/>
    <n v="3.875968992248062E-3"/>
    <n v="0"/>
    <n v="0"/>
    <n v="31.5"/>
    <n v="4.0697674418604654E-2"/>
    <n v="3"/>
    <s v="80.2%"/>
    <s v="19.2%"/>
    <n v="0.26400000000000001"/>
    <n v="173.5"/>
    <n v="0.22420000000000001"/>
    <n v="48.5"/>
    <n v="6.2700000000000006E-2"/>
    <n v="552"/>
    <n v="53"/>
    <n v="6.847545219638243E-2"/>
    <n v="0"/>
    <n v="0"/>
    <n v="0"/>
    <n v="0"/>
    <n v="5"/>
    <n v="6.4599483204134363E-3"/>
    <n v="845"/>
    <n v="63"/>
    <n v="0"/>
    <s v="19"/>
    <s v="1376"/>
    <s v="19 1376"/>
    <n v="553"/>
  </r>
  <r>
    <x v="553"/>
    <s v="Essex"/>
    <s v="South Orange-Maplewood School District"/>
    <s v="PK-12"/>
    <n v="10"/>
    <n v="6891"/>
    <n v="3737.5"/>
    <n v="0.54237411115948342"/>
    <n v="1550.5"/>
    <n v="0.22500362792047598"/>
    <n v="709.5"/>
    <n v="0.10296038310840226"/>
    <n v="231"/>
    <n v="3.3521985198084456E-2"/>
    <n v="7"/>
    <n v="1.0158177332752866E-3"/>
    <n v="11"/>
    <n v="1.5962850094325932E-3"/>
    <n v="644.5"/>
    <n v="9.3527789870846034E-2"/>
    <n v="4"/>
    <s v="94%"/>
    <s v="2%"/>
    <n v="0.127"/>
    <n v="720"/>
    <n v="0.1045"/>
    <n v="150"/>
    <n v="2.18E-2"/>
    <n v="6021"/>
    <n v="114"/>
    <n v="1.654331737048324E-2"/>
    <n v="0"/>
    <n v="0"/>
    <n v="0"/>
    <n v="0"/>
    <n v="18"/>
    <n v="2.6121027427078798E-3"/>
    <n v="7905"/>
    <n v="298"/>
    <n v="0"/>
    <s v="13"/>
    <s v="4900"/>
    <s v="13 4900"/>
    <n v="554"/>
  </r>
  <r>
    <x v="554"/>
    <s v="Middlesex"/>
    <s v="South Plainfield School District"/>
    <s v="PK-12"/>
    <n v="8"/>
    <n v="3653"/>
    <n v="1248"/>
    <n v="0.34163701067615659"/>
    <n v="377"/>
    <n v="0.10320284697508897"/>
    <n v="1229"/>
    <n v="0.33643580618669588"/>
    <n v="654"/>
    <n v="0.17903093347933205"/>
    <n v="15"/>
    <n v="4.1062140706268823E-3"/>
    <n v="17"/>
    <n v="4.6537092800437996E-3"/>
    <n v="113"/>
    <n v="3.0933479332055844E-2"/>
    <n v="6"/>
    <s v="69.2%"/>
    <s v="17.1%"/>
    <n v="0.26700000000000002"/>
    <n v="804"/>
    <n v="0.22009999999999999"/>
    <n v="288"/>
    <n v="7.8799999999999995E-2"/>
    <n v="2561"/>
    <n v="174"/>
    <n v="4.7632083219271829E-2"/>
    <n v="0"/>
    <n v="0"/>
    <n v="13"/>
    <n v="3.5587188612099642E-3"/>
    <n v="21"/>
    <n v="5.7486996988776349E-3"/>
    <n v="3936"/>
    <n v="251"/>
    <n v="0"/>
    <s v="23"/>
    <s v="4910"/>
    <s v="23 4910"/>
    <n v="555"/>
  </r>
  <r>
    <x v="555"/>
    <s v="Middlesex"/>
    <s v="South River Public School District"/>
    <s v="PK-12"/>
    <n v="4"/>
    <n v="2451"/>
    <n v="1087.5"/>
    <n v="0.44369645042839656"/>
    <n v="140"/>
    <n v="5.711954304365565E-2"/>
    <n v="1107.5"/>
    <n v="0.45185638514891879"/>
    <n v="51"/>
    <n v="2.0807833537331701E-2"/>
    <n v="3"/>
    <n v="1.2239902080783353E-3"/>
    <n v="3"/>
    <n v="1.2239902080783353E-3"/>
    <n v="59"/>
    <n v="2.4071807425540596E-2"/>
    <n v="5"/>
    <s v="45.5%"/>
    <s v="29.9%"/>
    <n v="0.52100000000000002"/>
    <n v="1116.5"/>
    <n v="0.45550000000000002"/>
    <n v="194"/>
    <n v="7.9200000000000007E-2"/>
    <n v="1140.5"/>
    <n v="520"/>
    <n v="0.21215830273357814"/>
    <n v="0"/>
    <n v="0"/>
    <n v="3"/>
    <n v="1.2239902080783353E-3"/>
    <n v="18"/>
    <n v="7.3439412484700125E-3"/>
    <n v="2561"/>
    <n v="289"/>
    <n v="0"/>
    <s v="23"/>
    <s v="4920"/>
    <s v="23 4920"/>
    <n v="556"/>
  </r>
  <r>
    <x v="556"/>
    <s v="Burlington"/>
    <s v="Southampton Township School District"/>
    <s v="PK-08"/>
    <n v="3"/>
    <n v="683"/>
    <n v="547"/>
    <n v="0.80087847730600292"/>
    <n v="11"/>
    <n v="1.6105417276720352E-2"/>
    <n v="97"/>
    <n v="0.14202049780380674"/>
    <n v="2"/>
    <n v="2.9282576866764276E-3"/>
    <n v="0"/>
    <n v="0"/>
    <n v="0"/>
    <n v="0"/>
    <n v="26"/>
    <n v="3.8067349926793559E-2"/>
    <n v="3"/>
    <s v="97.1%"/>
    <s v="2.3%"/>
    <n v="0.17799999999999999"/>
    <n v="97"/>
    <n v="0.14199999999999999"/>
    <n v="26"/>
    <n v="3.8100000000000002E-2"/>
    <n v="560"/>
    <n v="11"/>
    <n v="1.6105417276720352E-2"/>
    <n v="0"/>
    <n v="0"/>
    <n v="24"/>
    <n v="3.5139092240117131E-2"/>
    <n v="2"/>
    <n v="2.9282576866764276E-3"/>
    <n v="729"/>
    <n v="53"/>
    <n v="0"/>
    <s v="5"/>
    <s v="4930"/>
    <s v="5 4930"/>
    <n v="557"/>
  </r>
  <r>
    <x v="557"/>
    <s v="Ocean"/>
    <s v="Southern Regional School District"/>
    <d v="2025-07-12T00:00:00"/>
    <n v="2"/>
    <n v="2671"/>
    <n v="2267.5"/>
    <n v="0.84893298390116056"/>
    <n v="54"/>
    <n v="2.0217147135904157E-2"/>
    <n v="294"/>
    <n v="0.11007113440658929"/>
    <n v="28.5"/>
    <n v="1.067016098839386E-2"/>
    <n v="1"/>
    <n v="0"/>
    <n v="0"/>
    <n v="0"/>
    <n v="26"/>
    <n v="9.7341819543242235E-3"/>
    <n v="3"/>
    <s v="93.9%"/>
    <s v="5.5%"/>
    <n v="0.183"/>
    <n v="392.5"/>
    <n v="0.1469"/>
    <n v="127.5"/>
    <n v="4.7699999999999999E-2"/>
    <n v="2151"/>
    <n v="34"/>
    <n v="1.2729314863347061E-2"/>
    <n v="0"/>
    <n v="0"/>
    <n v="17"/>
    <n v="6.3646574316735304E-3"/>
    <n v="9"/>
    <n v="3.3695245226506927E-3"/>
    <n v="2759"/>
    <n v="122"/>
    <n v="0"/>
    <s v="29"/>
    <s v="4950"/>
    <s v="29 4950"/>
    <n v="558"/>
  </r>
  <r>
    <x v="558"/>
    <s v="Sussex"/>
    <s v="Sparta Township Public School District"/>
    <s v="PK-12"/>
    <n v="5"/>
    <n v="3290"/>
    <n v="2551"/>
    <n v="0.77537993920972648"/>
    <n v="82"/>
    <n v="2.4924012158054711E-2"/>
    <n v="419"/>
    <n v="0.12735562310030396"/>
    <n v="153"/>
    <n v="4.6504559270516714E-2"/>
    <n v="5"/>
    <n v="1.5197568389057751E-3"/>
    <n v="12"/>
    <n v="3.64741641337386E-3"/>
    <n v="68"/>
    <n v="2.0668693009118541E-2"/>
    <n v="3"/>
    <s v="92.2%"/>
    <s v="2.8%"/>
    <n v="3.6999999999999998E-2"/>
    <n v="102"/>
    <n v="3.1E-2"/>
    <n v="42"/>
    <n v="1.2800000000000001E-2"/>
    <n v="3146"/>
    <n v="43"/>
    <n v="1.3069908814589666E-2"/>
    <n v="4"/>
    <n v="1.2158054711246201E-3"/>
    <n v="10"/>
    <n v="3.0395136778115501E-3"/>
    <n v="5"/>
    <n v="1.5197568389057751E-3"/>
    <n v="3681"/>
    <n v="88"/>
    <n v="0"/>
    <s v="37"/>
    <s v="4960"/>
    <s v="37 4960"/>
    <n v="559"/>
  </r>
  <r>
    <x v="559"/>
    <s v="Middlesex"/>
    <s v="Spotswood Public School District"/>
    <s v="PK-12"/>
    <n v="4"/>
    <n v="1671"/>
    <n v="1076.5"/>
    <n v="0.64422501496110118"/>
    <n v="82"/>
    <n v="4.9072411729503294E-2"/>
    <n v="365.5"/>
    <n v="0.21873129862357871"/>
    <n v="80"/>
    <n v="4.7875523638539794E-2"/>
    <n v="5"/>
    <n v="2.9922202274087371E-3"/>
    <n v="1"/>
    <n v="5.9844404548174744E-4"/>
    <n v="61"/>
    <n v="3.6505086774386596E-2"/>
    <n v="5"/>
    <s v="86.2%"/>
    <s v="4.9%"/>
    <n v="0.159"/>
    <n v="247"/>
    <n v="0.14779999999999999"/>
    <n v="69"/>
    <n v="4.1300000000000003E-2"/>
    <n v="1355"/>
    <n v="58"/>
    <n v="3.4709754637941355E-2"/>
    <n v="0"/>
    <n v="0"/>
    <n v="6"/>
    <n v="3.5906642728904849E-3"/>
    <n v="3"/>
    <n v="1.7953321364452424E-3"/>
    <n v="1477"/>
    <n v="88"/>
    <n v="0"/>
    <s v="23"/>
    <s v="4970"/>
    <s v="23 4970"/>
    <n v="560"/>
  </r>
  <r>
    <x v="560"/>
    <s v="Monmouth"/>
    <s v="Spring Lake Borough"/>
    <s v="PK-08"/>
    <n v="1"/>
    <n v="141"/>
    <n v="135"/>
    <n v="0.95744680851063835"/>
    <n v="3"/>
    <n v="2.1276595744680851E-2"/>
    <n v="2"/>
    <n v="1.4184397163120567E-2"/>
    <n v="1"/>
    <n v="7.0921985815602835E-3"/>
    <n v="0"/>
    <n v="0"/>
    <n v="0"/>
    <n v="0"/>
    <n v="0"/>
    <n v="0"/>
    <n v="3"/>
    <s v="97.4%"/>
    <n v="0"/>
    <n v="7.0000000000000001E-3"/>
    <n v="0"/>
    <n v="0"/>
    <n v="0"/>
    <n v="0"/>
    <n v="141"/>
    <n v="0"/>
    <n v="0"/>
    <n v="0"/>
    <n v="0"/>
    <n v="0"/>
    <n v="0"/>
    <n v="1"/>
    <n v="7.0921985815602835E-3"/>
    <n v="302"/>
    <n v="8"/>
    <n v="0"/>
    <s v="25"/>
    <s v="4980"/>
    <s v="25 4980"/>
    <n v="561"/>
  </r>
  <r>
    <x v="561"/>
    <s v="Monmouth"/>
    <s v="Spring Lake Heights School District"/>
    <s v="PK-08"/>
    <n v="1"/>
    <n v="262"/>
    <n v="237"/>
    <n v="0.90458015267175573"/>
    <n v="0"/>
    <n v="0"/>
    <n v="17"/>
    <n v="6.4885496183206104E-2"/>
    <n v="1"/>
    <n v="3.8167938931297708E-3"/>
    <n v="0"/>
    <n v="0"/>
    <n v="0"/>
    <n v="0"/>
    <n v="7"/>
    <n v="2.6717557251908396E-2"/>
    <n v="3"/>
    <s v="95%"/>
    <s v="3.6%"/>
    <n v="6.9000000000000006E-2"/>
    <n v="12"/>
    <n v="4.58E-2"/>
    <n v="5"/>
    <n v="1.9099999999999999E-2"/>
    <n v="245"/>
    <n v="0"/>
    <n v="0"/>
    <n v="0"/>
    <n v="0"/>
    <n v="0"/>
    <n v="0"/>
    <n v="0"/>
    <n v="0"/>
    <n v="584"/>
    <n v="23"/>
    <n v="0"/>
    <s v="25"/>
    <s v="4990"/>
    <s v="25 4990"/>
    <n v="562"/>
  </r>
  <r>
    <x v="562"/>
    <s v="Union"/>
    <s v="Springfield Public School District"/>
    <s v="PK-12"/>
    <n v="5"/>
    <n v="2184.5"/>
    <n v="1165.5"/>
    <n v="0.53353170061799038"/>
    <n v="296"/>
    <n v="0.13550011444266422"/>
    <n v="428"/>
    <n v="0.19592584115358205"/>
    <n v="163"/>
    <n v="7.4616617074845501E-2"/>
    <n v="0"/>
    <n v="0"/>
    <n v="21"/>
    <n v="9.6131837949187462E-3"/>
    <n v="111"/>
    <n v="5.0812542915999084E-2"/>
    <n v="3"/>
    <s v="92.7%"/>
    <s v="3.2%"/>
    <n v="0.13600000000000001"/>
    <n v="207.5"/>
    <n v="9.5000000000000001E-2"/>
    <n v="66"/>
    <n v="3.0200000000000001E-2"/>
    <n v="1911"/>
    <n v="56.5"/>
    <n v="2.5864042114900433E-2"/>
    <n v="1"/>
    <n v="0"/>
    <n v="9"/>
    <n v="4.119935912108034E-3"/>
    <n v="6"/>
    <n v="2.7466239414053561E-3"/>
    <n v="2576"/>
    <n v="119"/>
    <n v="0"/>
    <s v="39"/>
    <s v="5000"/>
    <s v="39 5000"/>
    <n v="563"/>
  </r>
  <r>
    <x v="563"/>
    <s v="Burlington"/>
    <s v="Springfield Township School District"/>
    <s v="PK-06"/>
    <n v="1"/>
    <n v="288"/>
    <n v="233"/>
    <n v="0.80902777777777779"/>
    <n v="18"/>
    <n v="6.25E-2"/>
    <n v="25"/>
    <n v="8.6805555555555552E-2"/>
    <n v="5"/>
    <n v="1.7361111111111112E-2"/>
    <n v="0"/>
    <n v="0"/>
    <n v="0"/>
    <n v="0"/>
    <n v="7"/>
    <n v="2.4305555555555556E-2"/>
    <n v="4"/>
    <s v="94%"/>
    <s v="4.2%"/>
    <n v="0.106"/>
    <n v="32"/>
    <n v="0.1111"/>
    <n v="1"/>
    <n v="3.5000000000000001E-3"/>
    <n v="255"/>
    <n v="2"/>
    <n v="6.9444444444444441E-3"/>
    <n v="0"/>
    <n v="0"/>
    <n v="0"/>
    <n v="0"/>
    <n v="0"/>
    <n v="0"/>
    <n v="264"/>
    <n v="14"/>
    <n v="0"/>
    <s v="5"/>
    <s v="5010"/>
    <s v="5 5010"/>
    <n v="564"/>
  </r>
  <r>
    <x v="564"/>
    <s v="Ocean"/>
    <s v="Stafford Township School District"/>
    <s v="PK-06"/>
    <n v="5"/>
    <n v="2586"/>
    <n v="2066"/>
    <n v="0.79891724671307041"/>
    <n v="44"/>
    <n v="1.7014694508894045E-2"/>
    <n v="374"/>
    <n v="0.14462490332559938"/>
    <n v="35"/>
    <n v="1.3534416086620264E-2"/>
    <n v="0"/>
    <n v="0"/>
    <n v="3"/>
    <n v="1.1600928074245939E-3"/>
    <n v="64"/>
    <n v="2.4748646558391339E-2"/>
    <n v="3"/>
    <s v="92%"/>
    <s v="6.9%"/>
    <n v="0.16600000000000001"/>
    <n v="484"/>
    <n v="0.18720000000000001"/>
    <n v="153"/>
    <n v="5.9200000000000003E-2"/>
    <n v="1949"/>
    <n v="116"/>
    <n v="4.4856921887084303E-2"/>
    <n v="0"/>
    <n v="0"/>
    <n v="31"/>
    <n v="1.1987625676720804E-2"/>
    <n v="2"/>
    <n v="7.7339520494972935E-4"/>
    <n v="2489"/>
    <n v="122"/>
    <n v="0"/>
    <s v="29"/>
    <s v="5020"/>
    <s v="29 5020"/>
    <n v="565"/>
  </r>
  <r>
    <x v="565"/>
    <s v="Sussex"/>
    <s v="Stanhope School District"/>
    <s v="PK-08"/>
    <n v="1"/>
    <n v="317"/>
    <n v="180"/>
    <n v="0.56782334384858046"/>
    <n v="9"/>
    <n v="2.8391167192429023E-2"/>
    <n v="105"/>
    <n v="0.33123028391167192"/>
    <n v="5"/>
    <n v="1.5772870662460567E-2"/>
    <n v="0"/>
    <n v="0"/>
    <n v="2"/>
    <n v="6.3091482649842269E-3"/>
    <n v="16"/>
    <n v="5.0473186119873815E-2"/>
    <n v="3"/>
    <s v="87.7%"/>
    <s v="9.5%"/>
    <n v="0.161"/>
    <n v="45"/>
    <n v="0.14199999999999999"/>
    <n v="12"/>
    <n v="3.7900000000000003E-2"/>
    <n v="260"/>
    <n v="25"/>
    <n v="7.8864353312302835E-2"/>
    <n v="0"/>
    <n v="0"/>
    <n v="0"/>
    <n v="0"/>
    <n v="3"/>
    <n v="9.4637223974763408E-3"/>
    <n v="310"/>
    <n v="18"/>
    <n v="0"/>
    <s v="37"/>
    <s v="5030"/>
    <s v="37 5030"/>
    <n v="566"/>
  </r>
  <r>
    <x v="566"/>
    <s v="Camden"/>
    <s v="Sterling Regional School District"/>
    <d v="2025-09-12T00:00:00"/>
    <n v="1"/>
    <n v="881"/>
    <n v="351"/>
    <n v="0.39841089670828606"/>
    <n v="168"/>
    <n v="0.19069239500567536"/>
    <n v="176"/>
    <n v="0.19977298524404086"/>
    <n v="34"/>
    <n v="3.8592508513053347E-2"/>
    <n v="5"/>
    <n v="5.6753688989784334E-3"/>
    <n v="102"/>
    <n v="0.11577752553916004"/>
    <n v="45"/>
    <n v="5.1078320090805901E-2"/>
    <n v="3"/>
    <s v="97.9%"/>
    <s v="1.8%"/>
    <n v="0.32200000000000001"/>
    <n v="232"/>
    <n v="0.26329999999999998"/>
    <n v="54"/>
    <n v="6.13E-2"/>
    <n v="595"/>
    <n v="21"/>
    <n v="2.383654937570942E-2"/>
    <n v="0"/>
    <n v="0"/>
    <n v="4"/>
    <n v="4.5402951191827468E-3"/>
    <n v="6"/>
    <n v="6.8104426787741201E-3"/>
    <n v="863"/>
    <n v="94"/>
    <n v="0"/>
    <s v="7"/>
    <s v="5035"/>
    <s v="7 5035"/>
    <n v="567"/>
  </r>
  <r>
    <x v="567"/>
    <s v="Sussex"/>
    <s v="Stillwater Township School District"/>
    <s v="PK-06"/>
    <n v="1"/>
    <n v="287"/>
    <n v="260"/>
    <n v="0.90592334494773519"/>
    <n v="3"/>
    <n v="1.0452961672473868E-2"/>
    <n v="21"/>
    <n v="7.3170731707317069E-2"/>
    <n v="0"/>
    <n v="0"/>
    <n v="0"/>
    <n v="0"/>
    <n v="0"/>
    <n v="0"/>
    <n v="3"/>
    <n v="1.0452961672473868E-2"/>
    <n v="2"/>
    <s v="99.6%"/>
    <n v="0"/>
    <n v="0.11600000000000001"/>
    <n v="23"/>
    <n v="8.0100000000000005E-2"/>
    <n v="9"/>
    <n v="3.1399999999999997E-2"/>
    <n v="255"/>
    <n v="0"/>
    <n v="0"/>
    <n v="0"/>
    <n v="0"/>
    <n v="0"/>
    <n v="0"/>
    <n v="3"/>
    <n v="1.0452961672473868E-2"/>
    <n v="287"/>
    <n v="12"/>
    <n v="0"/>
    <s v="37"/>
    <s v="5040"/>
    <s v="37 5040"/>
    <n v="568"/>
  </r>
  <r>
    <x v="568"/>
    <s v="Cape May"/>
    <s v="Stone Harbor School District"/>
    <s v="KG-04"/>
    <n v="1"/>
    <n v="78"/>
    <n v="72"/>
    <n v="0.92307692307692313"/>
    <n v="0"/>
    <n v="0"/>
    <n v="3"/>
    <n v="3.8461538461538464E-2"/>
    <n v="0"/>
    <n v="0"/>
    <n v="0"/>
    <n v="0"/>
    <n v="0"/>
    <n v="0"/>
    <n v="3"/>
    <n v="3.8461538461538464E-2"/>
    <n v="2"/>
    <s v="97.6%"/>
    <s v="2.4%"/>
    <n v="0"/>
    <n v="0"/>
    <n v="0"/>
    <n v="0"/>
    <n v="0"/>
    <n v="78"/>
    <n v="0"/>
    <n v="0"/>
    <n v="0"/>
    <n v="0"/>
    <n v="0"/>
    <n v="0"/>
    <n v="0"/>
    <n v="0"/>
    <n v="69"/>
    <n v="1"/>
    <n v="0"/>
    <s v="9"/>
    <s v="5060"/>
    <s v="9 5060"/>
    <n v="569"/>
  </r>
  <r>
    <x v="569"/>
    <s v="Cumberland"/>
    <s v="Stow Creek Township School District"/>
    <s v="PK-08"/>
    <n v="1"/>
    <n v="136"/>
    <n v="116"/>
    <n v="0.8529411764705882"/>
    <n v="3"/>
    <n v="2.2058823529411766E-2"/>
    <n v="13"/>
    <n v="9.5588235294117641E-2"/>
    <n v="1"/>
    <n v="7.3529411764705881E-3"/>
    <n v="0"/>
    <n v="0"/>
    <n v="0"/>
    <n v="0"/>
    <n v="3"/>
    <n v="2.2058823529411766E-2"/>
    <n v="2"/>
    <s v="97.6%"/>
    <s v="2.4%"/>
    <n v="0.26"/>
    <n v="34"/>
    <n v="0.25"/>
    <n v="8"/>
    <n v="5.8799999999999998E-2"/>
    <n v="94"/>
    <n v="0"/>
    <n v="0"/>
    <n v="0"/>
    <n v="0"/>
    <n v="3"/>
    <n v="2.2058823529411766E-2"/>
    <n v="1"/>
    <n v="7.3529411764705881E-3"/>
    <n v="131"/>
    <n v="14"/>
    <n v="0"/>
    <s v="11"/>
    <s v="5070"/>
    <s v="11 5070"/>
    <n v="570"/>
  </r>
  <r>
    <x v="570"/>
    <s v="Camden"/>
    <s v="Stratford School District"/>
    <s v="PK-08"/>
    <n v="2"/>
    <n v="887"/>
    <n v="482"/>
    <n v="0.54340473506200682"/>
    <n v="133"/>
    <n v="0.14994363021420518"/>
    <n v="187"/>
    <n v="0.21082299887260428"/>
    <n v="38"/>
    <n v="4.2841037204058623E-2"/>
    <n v="1"/>
    <n v="1.1273957158962795E-3"/>
    <n v="1"/>
    <n v="1.1273957158962795E-3"/>
    <n v="45"/>
    <n v="5.0732807215332583E-2"/>
    <n v="4"/>
    <s v="87.9%"/>
    <s v="8.3%"/>
    <n v="0.29299999999999998"/>
    <n v="206"/>
    <n v="0.23219999999999999"/>
    <n v="49"/>
    <n v="5.5199999999999999E-2"/>
    <n v="632"/>
    <n v="77"/>
    <n v="8.6809470124013535E-2"/>
    <n v="0"/>
    <n v="0"/>
    <n v="3"/>
    <n v="3.3821871476888386E-3"/>
    <n v="6"/>
    <n v="6.7643742953776773E-3"/>
    <n v="746"/>
    <n v="88"/>
    <n v="0"/>
    <s v="7"/>
    <s v="5080"/>
    <s v="7 5080"/>
    <n v="571"/>
  </r>
  <r>
    <x v="571"/>
    <s v="Union"/>
    <s v="Summit Public School District"/>
    <s v="PK-12"/>
    <n v="9"/>
    <n v="3978.5"/>
    <n v="2386"/>
    <n v="0.5997235138871434"/>
    <n v="166.5"/>
    <n v="4.1849943446022372E-2"/>
    <n v="758.5"/>
    <n v="0.19064974236521301"/>
    <n v="439"/>
    <n v="0.11034309413095388"/>
    <n v="9"/>
    <n v="2.2621591051903982E-3"/>
    <n v="0"/>
    <n v="0"/>
    <n v="219.5"/>
    <n v="5.5171547065476938E-2"/>
    <n v="5"/>
    <s v="79.3%"/>
    <s v="10.9%"/>
    <n v="0.13500000000000001"/>
    <n v="422"/>
    <n v="0.1061"/>
    <n v="130"/>
    <n v="3.27E-2"/>
    <n v="3426.5"/>
    <n v="197.5"/>
    <n v="4.964182480834485E-2"/>
    <n v="0"/>
    <n v="0"/>
    <n v="2"/>
    <n v="5.0270202337564414E-4"/>
    <n v="21"/>
    <n v="5.2783712454442626E-3"/>
    <n v="4763"/>
    <n v="153"/>
    <n v="0"/>
    <s v="39"/>
    <s v="5090"/>
    <s v="39 5090"/>
    <n v="572"/>
  </r>
  <r>
    <x v="572"/>
    <s v="Sussex"/>
    <s v="Sussex County Technical School District"/>
    <d v="2025-09-12T00:00:00"/>
    <n v="1"/>
    <n v="720"/>
    <n v="565"/>
    <n v="0.78472222222222221"/>
    <n v="35"/>
    <n v="4.8611111111111112E-2"/>
    <n v="99"/>
    <n v="0.13750000000000001"/>
    <n v="13"/>
    <n v="1.8055555555555554E-2"/>
    <n v="4"/>
    <n v="5.5555555555555558E-3"/>
    <n v="1"/>
    <n v="1.3888888888888889E-3"/>
    <n v="3"/>
    <n v="4.1666666666666666E-3"/>
    <n v="2"/>
    <s v="98.6%"/>
    <n v="0"/>
    <n v="0.159"/>
    <n v="65.5"/>
    <n v="9.0999999999999998E-2"/>
    <n v="24.5"/>
    <n v="3.4000000000000002E-2"/>
    <n v="630"/>
    <n v="0"/>
    <n v="0"/>
    <n v="0"/>
    <n v="0"/>
    <n v="0"/>
    <n v="0"/>
    <n v="2"/>
    <n v="2.7777777777777779E-3"/>
    <s v="NDA"/>
    <s v="NDA"/>
    <n v="0"/>
    <s v="37"/>
    <s v="5110"/>
    <s v="37 5110"/>
    <n v="573"/>
  </r>
  <r>
    <x v="573"/>
    <s v="Sussex"/>
    <s v="Sussex County Technology Charter School"/>
    <d v="2025-06-08T00:00:00"/>
    <n v="1"/>
    <n v="220"/>
    <n v="159"/>
    <n v="0.72272727272727277"/>
    <n v="0"/>
    <n v="0"/>
    <n v="35"/>
    <n v="0.15909090909090909"/>
    <n v="1"/>
    <n v="4.5454545454545452E-3"/>
    <n v="1"/>
    <n v="4.5454545454545452E-3"/>
    <n v="0"/>
    <n v="0"/>
    <n v="24"/>
    <n v="0.10909090909090909"/>
    <n v="1"/>
    <s v="100%"/>
    <n v="0"/>
    <n v="0.186"/>
    <n v="39"/>
    <n v="0.17730000000000001"/>
    <n v="14"/>
    <n v="6.3600000000000004E-2"/>
    <n v="167"/>
    <n v="0"/>
    <n v="0"/>
    <n v="0"/>
    <n v="0"/>
    <n v="0"/>
    <n v="0"/>
    <n v="1"/>
    <n v="4.5454545454545452E-3"/>
    <s v="NDA"/>
    <s v="NDA"/>
    <n v="0"/>
    <s v="80"/>
    <s v="7850"/>
    <s v="80 7850"/>
    <n v="574"/>
  </r>
  <r>
    <x v="574"/>
    <s v="Sussex"/>
    <s v="Sussex-Wantage Regional School District"/>
    <s v="PK-08"/>
    <n v="3"/>
    <n v="1075"/>
    <n v="917"/>
    <n v="0.85302325581395344"/>
    <n v="12"/>
    <n v="1.1162790697674419E-2"/>
    <n v="107"/>
    <n v="9.9534883720930237E-2"/>
    <n v="5"/>
    <n v="4.6511627906976744E-3"/>
    <n v="0"/>
    <n v="0"/>
    <n v="0"/>
    <n v="0"/>
    <n v="34"/>
    <n v="3.1627906976744183E-2"/>
    <n v="2"/>
    <s v="99.1%"/>
    <n v="0"/>
    <n v="0.23799999999999999"/>
    <n v="212"/>
    <n v="0.19719999999999999"/>
    <n v="76"/>
    <n v="7.0699999999999999E-2"/>
    <n v="787"/>
    <n v="16"/>
    <n v="1.4883720930232559E-2"/>
    <n v="0"/>
    <n v="0"/>
    <n v="4"/>
    <n v="3.7209302325581397E-3"/>
    <n v="3"/>
    <n v="2.7906976744186047E-3"/>
    <n v="1284"/>
    <n v="89"/>
    <n v="0"/>
    <s v="37"/>
    <s v="5100"/>
    <s v="37 5100"/>
    <n v="575"/>
  </r>
  <r>
    <x v="575"/>
    <s v="Gloucester"/>
    <s v="Swedesboro-Woolwich School District"/>
    <s v="PK-06"/>
    <n v="4"/>
    <n v="1561"/>
    <n v="991"/>
    <n v="0.63484945547725813"/>
    <n v="204"/>
    <n v="0.13068545803971812"/>
    <n v="171"/>
    <n v="0.10954516335682254"/>
    <n v="83"/>
    <n v="5.3171044202434334E-2"/>
    <n v="1"/>
    <n v="6.406149903907751E-4"/>
    <n v="6"/>
    <n v="3.8436899423446511E-3"/>
    <n v="105"/>
    <n v="6.726457399103139E-2"/>
    <n v="3"/>
    <s v="95.1%"/>
    <s v="2.8%"/>
    <n v="0.189"/>
    <n v="239"/>
    <n v="0.15310000000000001"/>
    <n v="87"/>
    <n v="5.57E-2"/>
    <n v="1235"/>
    <n v="59"/>
    <n v="3.7796284433055737E-2"/>
    <n v="0"/>
    <n v="0"/>
    <n v="19"/>
    <n v="1.2171684817424727E-2"/>
    <n v="8"/>
    <n v="5.1249199231262008E-3"/>
    <n v="1896"/>
    <n v="101"/>
    <n v="0"/>
    <s v="15"/>
    <s v="5120"/>
    <s v="15 5120"/>
    <n v="576"/>
  </r>
  <r>
    <x v="576"/>
    <s v="Burlington"/>
    <s v="Tabernacle Township School District"/>
    <s v="PK-08"/>
    <n v="2"/>
    <n v="688"/>
    <n v="588"/>
    <n v="0.85465116279069764"/>
    <n v="9"/>
    <n v="1.308139534883721E-2"/>
    <n v="60"/>
    <n v="8.7209302325581398E-2"/>
    <n v="3"/>
    <n v="4.3604651162790697E-3"/>
    <n v="0"/>
    <n v="0"/>
    <n v="0"/>
    <n v="0"/>
    <n v="28"/>
    <n v="4.0697674418604654E-2"/>
    <n v="3"/>
    <s v="98.4%"/>
    <s v="1.3%"/>
    <n v="9.0999999999999998E-2"/>
    <n v="57"/>
    <n v="8.2799999999999999E-2"/>
    <n v="11"/>
    <n v="1.6E-2"/>
    <n v="620"/>
    <n v="8"/>
    <n v="1.1627906976744186E-2"/>
    <n v="0"/>
    <n v="0"/>
    <n v="36"/>
    <n v="5.232558139534884E-2"/>
    <n v="0"/>
    <n v="0"/>
    <n v="744"/>
    <n v="36"/>
    <n v="0"/>
    <s v="5"/>
    <s v="5130"/>
    <s v="5 5130"/>
    <n v="577"/>
  </r>
  <r>
    <x v="577"/>
    <s v="Essex"/>
    <s v="Team Academy Charter School"/>
    <s v="KG-12"/>
    <n v="1"/>
    <n v="6319"/>
    <n v="10"/>
    <n v="1.5825288811520809E-3"/>
    <n v="4891"/>
    <n v="0.77401487577148287"/>
    <n v="1038"/>
    <n v="0.16426649786358602"/>
    <n v="4"/>
    <n v="6.3301155246083245E-4"/>
    <n v="5"/>
    <n v="7.9126444057604046E-4"/>
    <n v="0"/>
    <n v="0"/>
    <n v="371"/>
    <n v="5.8711821490742208E-2"/>
    <n v="3"/>
    <s v="94.6%"/>
    <s v="2.9%"/>
    <n v="0.88300000000000001"/>
    <n v="4828"/>
    <n v="0.76400000000000001"/>
    <n v="863"/>
    <n v="0.1366"/>
    <n v="628"/>
    <n v="243"/>
    <n v="3.845545181199557E-2"/>
    <n v="0"/>
    <n v="0"/>
    <n v="34"/>
    <n v="5.3805981959170754E-3"/>
    <n v="325"/>
    <n v="5.143218863744263E-2"/>
    <s v="NDA"/>
    <s v="NDA"/>
    <n v="0"/>
    <s v="80"/>
    <s v="7325"/>
    <s v="80 7325"/>
    <n v="578"/>
  </r>
  <r>
    <x v="578"/>
    <s v="Bergen"/>
    <s v="Teaneck Community Charter School"/>
    <s v="KG-08"/>
    <n v="1"/>
    <n v="367"/>
    <n v="66"/>
    <n v="0.17983651226158037"/>
    <n v="116"/>
    <n v="0.31607629427792916"/>
    <n v="117"/>
    <n v="0.31880108991825612"/>
    <n v="33"/>
    <n v="8.9918256130790186E-2"/>
    <n v="5"/>
    <n v="1.3623978201634877E-2"/>
    <n v="2"/>
    <n v="5.4495912806539508E-3"/>
    <n v="28"/>
    <n v="7.6294277929155316E-2"/>
    <n v="2"/>
    <s v="99.7%"/>
    <n v="0"/>
    <n v="0.182"/>
    <n v="64"/>
    <n v="0.1744"/>
    <n v="10"/>
    <n v="2.7199999999999998E-2"/>
    <n v="293"/>
    <n v="9"/>
    <n v="2.4523160762942781E-2"/>
    <n v="0"/>
    <n v="0"/>
    <n v="0"/>
    <n v="0"/>
    <n v="0"/>
    <n v="0"/>
    <s v="NDA"/>
    <s v="NDA"/>
    <n v="0"/>
    <s v="80"/>
    <s v="7890"/>
    <s v="80 7890"/>
    <n v="579"/>
  </r>
  <r>
    <x v="579"/>
    <s v="Bergen"/>
    <s v="Teaneck School District"/>
    <s v="PK-12"/>
    <n v="8"/>
    <n v="3700.5"/>
    <n v="466"/>
    <n v="0.12592892852317256"/>
    <n v="1130"/>
    <n v="0.30536413998108364"/>
    <n v="1600.5"/>
    <n v="0.43250912038913658"/>
    <n v="350"/>
    <n v="9.4581813268477227E-2"/>
    <n v="39"/>
    <n v="1.053911633563032E-2"/>
    <n v="30"/>
    <n v="8.1070125658694765E-3"/>
    <n v="85"/>
    <n v="2.2969868936630184E-2"/>
    <n v="4"/>
    <s v="84.4%"/>
    <s v="10.3%"/>
    <n v="0.38200000000000001"/>
    <n v="1109"/>
    <n v="0.29970000000000002"/>
    <n v="455.5"/>
    <n v="0.1231"/>
    <n v="2136"/>
    <n v="141"/>
    <n v="3.8102959059586543E-2"/>
    <n v="0"/>
    <n v="0"/>
    <n v="1"/>
    <n v="2.7023375219564923E-4"/>
    <n v="50"/>
    <n v="1.3511687609782462E-2"/>
    <n v="6959"/>
    <n v="403"/>
    <n v="0"/>
    <s v="3"/>
    <s v="5150"/>
    <s v="3 5150"/>
    <n v="580"/>
  </r>
  <r>
    <x v="580"/>
    <s v="Bergen"/>
    <s v="Tenafly Public School District"/>
    <s v="PK-12"/>
    <n v="6"/>
    <n v="3421.5"/>
    <n v="1683.5"/>
    <n v="0.49203565687563933"/>
    <n v="40"/>
    <n v="1.1690778898144089E-2"/>
    <n v="281"/>
    <n v="8.212772175946223E-2"/>
    <n v="1260"/>
    <n v="0.36825953529153882"/>
    <n v="4"/>
    <n v="1.1690778898144089E-3"/>
    <n v="1"/>
    <n v="2.9226947245360223E-4"/>
    <n v="152"/>
    <n v="4.4424959812947536E-2"/>
    <n v="6"/>
    <s v="56.8%"/>
    <s v="4.2%"/>
    <n v="2.5999999999999999E-2"/>
    <n v="92"/>
    <n v="2.69E-2"/>
    <n v="22"/>
    <n v="6.4000000000000003E-3"/>
    <n v="3307.5"/>
    <n v="224"/>
    <n v="6.54683618296069E-2"/>
    <n v="0"/>
    <n v="0"/>
    <n v="1"/>
    <n v="2.9226947245360223E-4"/>
    <n v="0"/>
    <n v="0"/>
    <n v="3803"/>
    <n v="144"/>
    <n v="0"/>
    <s v="3"/>
    <s v="5160"/>
    <s v="3 5160"/>
    <n v="581"/>
  </r>
  <r>
    <x v="581"/>
    <s v="Hunterdon"/>
    <s v="Tewksbury Township School District"/>
    <s v="PK-08"/>
    <n v="2"/>
    <n v="483"/>
    <n v="378"/>
    <n v="0.78260869565217395"/>
    <n v="3"/>
    <n v="6.2111801242236021E-3"/>
    <n v="50"/>
    <n v="0.10351966873706005"/>
    <n v="19"/>
    <n v="3.9337474120082816E-2"/>
    <n v="0"/>
    <n v="0"/>
    <n v="3"/>
    <n v="6.2111801242236021E-3"/>
    <n v="30"/>
    <n v="6.2111801242236024E-2"/>
    <n v="3"/>
    <s v="97.1%"/>
    <s v="1.2%"/>
    <n v="2.7E-2"/>
    <n v="13"/>
    <n v="2.69E-2"/>
    <n v="1"/>
    <n v="2.0999999999999999E-3"/>
    <n v="469"/>
    <n v="1"/>
    <n v="2.070393374741201E-3"/>
    <n v="0"/>
    <n v="0"/>
    <n v="0"/>
    <n v="0"/>
    <n v="0"/>
    <n v="0"/>
    <n v="627"/>
    <n v="13"/>
    <n v="0"/>
    <s v="19"/>
    <s v="5180"/>
    <s v="19 5180"/>
    <n v="582"/>
  </r>
  <r>
    <x v="582"/>
    <s v="Union"/>
    <s v="The Barack Obama Green Charter High School District"/>
    <d v="2025-06-12T00:00:00"/>
    <n v="1"/>
    <n v="311"/>
    <n v="1"/>
    <n v="3.2154340836012861E-3"/>
    <n v="85"/>
    <n v="0.27331189710610931"/>
    <n v="224"/>
    <n v="0.72025723472668812"/>
    <n v="0"/>
    <n v="0"/>
    <n v="0"/>
    <n v="0"/>
    <n v="0"/>
    <n v="0"/>
    <n v="1"/>
    <n v="3.2154340836012861E-3"/>
    <n v="3"/>
    <s v="47.3%"/>
    <s v="51.9%"/>
    <n v="0.84099999999999997"/>
    <n v="140"/>
    <n v="0.45019999999999999"/>
    <n v="45"/>
    <n v="0.1447"/>
    <n v="126"/>
    <n v="11"/>
    <n v="3.5369774919614148E-2"/>
    <n v="0"/>
    <n v="0"/>
    <n v="1"/>
    <n v="3.2154340836012861E-3"/>
    <n v="0"/>
    <n v="0"/>
    <s v="NDA"/>
    <s v="NDA"/>
    <n v="0"/>
    <s v="80"/>
    <s v="6033"/>
    <s v="80 6033"/>
    <n v="583"/>
  </r>
  <r>
    <x v="583"/>
    <s v="Hudson"/>
    <s v="The Ethical Community Charter School School Distirct"/>
    <s v="KG-08"/>
    <n v="1"/>
    <n v="351"/>
    <n v="87"/>
    <n v="0.24786324786324787"/>
    <n v="45"/>
    <n v="0.12820512820512819"/>
    <n v="79"/>
    <n v="0.22507122507122507"/>
    <n v="119"/>
    <n v="0.33903133903133903"/>
    <n v="2"/>
    <n v="5.6980056980056983E-3"/>
    <n v="0"/>
    <n v="0"/>
    <n v="19"/>
    <n v="5.4131054131054131E-2"/>
    <n v="6"/>
    <s v="69.2%"/>
    <s v="8.7%"/>
    <n v="0.54200000000000004"/>
    <n v="154"/>
    <n v="0.43869999999999998"/>
    <n v="29"/>
    <n v="8.2600000000000007E-2"/>
    <n v="168"/>
    <n v="48"/>
    <n v="0.13675213675213677"/>
    <n v="0"/>
    <n v="0"/>
    <n v="0"/>
    <n v="0"/>
    <n v="0"/>
    <n v="0"/>
    <s v="NDA"/>
    <s v="NDA"/>
    <n v="0"/>
    <s v="80"/>
    <s v="6030"/>
    <s v="80 6030"/>
    <n v="584"/>
  </r>
  <r>
    <x v="584"/>
    <s v="Hudson"/>
    <s v="The Learning Community Charter School"/>
    <s v="PK-08"/>
    <n v="1"/>
    <n v="630"/>
    <n v="181"/>
    <n v="0.28730158730158728"/>
    <n v="102"/>
    <n v="0.16190476190476191"/>
    <n v="125"/>
    <n v="0.1984126984126984"/>
    <n v="197"/>
    <n v="0.3126984126984127"/>
    <n v="0"/>
    <n v="0"/>
    <n v="5"/>
    <n v="7.9365079365079361E-3"/>
    <n v="20"/>
    <n v="3.1746031746031744E-2"/>
    <n v="6"/>
    <s v="77.8%"/>
    <s v="3%"/>
    <n v="0.30199999999999999"/>
    <n v="157"/>
    <n v="0.2492"/>
    <n v="29"/>
    <n v="4.5999999999999999E-2"/>
    <n v="444"/>
    <n v="0"/>
    <n v="0"/>
    <n v="0"/>
    <n v="0"/>
    <n v="0"/>
    <n v="0"/>
    <n v="0"/>
    <n v="0"/>
    <s v="NDA"/>
    <s v="NDA"/>
    <n v="0"/>
    <s v="80"/>
    <s v="7115"/>
    <s v="80 7115"/>
    <n v="585"/>
  </r>
  <r>
    <x v="585"/>
    <s v="Salem"/>
    <s v="The Lower Alloways Creek School District"/>
    <s v="PK-08"/>
    <n v="1"/>
    <n v="173"/>
    <n v="161"/>
    <n v="0.93063583815028905"/>
    <n v="3"/>
    <n v="1.7341040462427744E-2"/>
    <n v="2"/>
    <n v="1.1560693641618497E-2"/>
    <n v="0"/>
    <n v="0"/>
    <n v="0"/>
    <n v="0"/>
    <n v="0"/>
    <n v="0"/>
    <n v="7"/>
    <n v="4.046242774566474E-2"/>
    <n v="1"/>
    <s v="100%"/>
    <n v="0"/>
    <n v="0.247"/>
    <n v="41"/>
    <n v="0.23699999999999999"/>
    <n v="10"/>
    <n v="5.7799999999999997E-2"/>
    <n v="122"/>
    <n v="0"/>
    <n v="0"/>
    <n v="0"/>
    <n v="0"/>
    <n v="0"/>
    <n v="0"/>
    <n v="0"/>
    <n v="0"/>
    <n v="261"/>
    <n v="24"/>
    <n v="0"/>
    <s v="33"/>
    <s v="2800"/>
    <s v="33 2800"/>
    <n v="586"/>
  </r>
  <r>
    <x v="586"/>
    <s v="Union"/>
    <s v="The Queen City Academy Charter School District"/>
    <s v="KG-10"/>
    <n v="1"/>
    <n v="300"/>
    <n v="0"/>
    <n v="0"/>
    <n v="88"/>
    <n v="0.29333333333333333"/>
    <n v="204"/>
    <n v="0.68"/>
    <n v="0"/>
    <n v="0"/>
    <n v="0"/>
    <n v="0"/>
    <n v="0"/>
    <n v="0"/>
    <n v="8"/>
    <n v="2.6666666666666668E-2"/>
    <n v="3"/>
    <s v="69.9%"/>
    <s v="29.3%"/>
    <n v="0.32600000000000001"/>
    <n v="188"/>
    <n v="0.62670000000000003"/>
    <n v="43"/>
    <n v="0.14330000000000001"/>
    <n v="69"/>
    <n v="68"/>
    <n v="0.22666666666666666"/>
    <n v="0"/>
    <n v="0"/>
    <n v="0"/>
    <n v="0"/>
    <n v="0"/>
    <n v="0"/>
    <s v="NDA"/>
    <s v="NDA"/>
    <n v="0"/>
    <s v="80"/>
    <s v="7600"/>
    <s v="80 7600"/>
    <n v="587"/>
  </r>
  <r>
    <x v="587"/>
    <s v="Mercer"/>
    <s v="The Village Charter School"/>
    <s v="KG-08"/>
    <n v="1"/>
    <n v="359"/>
    <n v="6"/>
    <n v="1.6713091922005572E-2"/>
    <n v="342"/>
    <n v="0.9526462395543176"/>
    <n v="11"/>
    <n v="3.0640668523676879E-2"/>
    <n v="0"/>
    <n v="0"/>
    <n v="0"/>
    <n v="0"/>
    <n v="0"/>
    <n v="0"/>
    <n v="0"/>
    <n v="0"/>
    <n v="1"/>
    <s v="100%"/>
    <n v="0"/>
    <n v="0.89600000000000002"/>
    <n v="249"/>
    <n v="0.69359999999999999"/>
    <n v="49"/>
    <n v="0.13650000000000001"/>
    <n v="61"/>
    <n v="0"/>
    <n v="0"/>
    <n v="0"/>
    <n v="0"/>
    <n v="0"/>
    <n v="0"/>
    <n v="0"/>
    <n v="0"/>
    <s v="NDA"/>
    <s v="NDA"/>
    <n v="0"/>
    <s v="80"/>
    <s v="8140"/>
    <s v="80 8140"/>
    <n v="588"/>
  </r>
  <r>
    <x v="588"/>
    <m/>
    <s v="Thomas Edison Energysmart Charter School"/>
    <s v="KG-12"/>
    <n v="1"/>
    <n v="608"/>
    <n v="74"/>
    <n v="0.12171052631578948"/>
    <n v="105"/>
    <n v="0.17269736842105263"/>
    <n v="32"/>
    <n v="5.2631578947368418E-2"/>
    <n v="355"/>
    <n v="0.58388157894736847"/>
    <n v="5"/>
    <n v="8.2236842105263153E-3"/>
    <n v="3"/>
    <n v="4.9342105263157892E-3"/>
    <n v="34"/>
    <n v="5.5921052631578948E-2"/>
    <n v="6"/>
    <s v="60.1%"/>
    <n v="0"/>
    <n v="0.13"/>
    <n v="56"/>
    <n v="9.2100000000000001E-2"/>
    <n v="19"/>
    <n v="3.1300000000000001E-2"/>
    <n v="533"/>
    <n v="7"/>
    <n v="1.1513157894736841E-2"/>
    <n v="0"/>
    <n v="0"/>
    <n v="0"/>
    <n v="0"/>
    <n v="0"/>
    <n v="0"/>
    <s v="NDA"/>
    <s v="NDA"/>
    <n v="0"/>
    <s v="80"/>
    <s v="6081"/>
    <s v="80 6081"/>
    <n v="589"/>
  </r>
  <r>
    <x v="589"/>
    <s v="Monmouth"/>
    <s v="Tinton Falls School District"/>
    <s v="PK-08"/>
    <n v="3"/>
    <n v="1364"/>
    <n v="876"/>
    <n v="0.64222873900293254"/>
    <n v="107"/>
    <n v="7.844574780058651E-2"/>
    <n v="228"/>
    <n v="0.16715542521994134"/>
    <n v="68"/>
    <n v="4.9853372434017593E-2"/>
    <n v="2"/>
    <n v="1.4662756598240469E-3"/>
    <n v="0"/>
    <n v="0"/>
    <n v="83"/>
    <n v="6.0850439882697949E-2"/>
    <n v="4"/>
    <s v="88.4%"/>
    <s v="5.5%"/>
    <n v="0.17299999999999999"/>
    <n v="207"/>
    <n v="0.15179999999999999"/>
    <n v="39"/>
    <n v="2.86E-2"/>
    <n v="1118"/>
    <n v="34"/>
    <n v="2.4926686217008796E-2"/>
    <n v="0"/>
    <n v="0"/>
    <n v="0"/>
    <n v="0"/>
    <n v="12"/>
    <n v="8.7976539589442824E-3"/>
    <n v="1674"/>
    <n v="88"/>
    <n v="0"/>
    <s v="25"/>
    <s v="5185"/>
    <s v="25 5185"/>
    <n v="590"/>
  </r>
  <r>
    <x v="590"/>
    <s v="Ocean"/>
    <s v="Toms River Regional School District"/>
    <s v="PK-12"/>
    <n v="18"/>
    <n v="14289.5"/>
    <n v="8461.5"/>
    <n v="0.59214808075859893"/>
    <n v="804.5"/>
    <n v="5.6300080478673152E-2"/>
    <n v="3917"/>
    <n v="0.27411735889989153"/>
    <n v="478.5"/>
    <n v="3.3486126176563213E-2"/>
    <n v="8.5"/>
    <n v="5.9484236677280521E-4"/>
    <n v="12"/>
    <n v="8.3977745897337211E-4"/>
    <n v="607.5"/>
    <n v="4.251373386052696E-2"/>
    <n v="3"/>
    <s v="82.1%"/>
    <s v="13.8%"/>
    <n v="0.34499999999999997"/>
    <n v="4430.5"/>
    <n v="0.31009999999999999"/>
    <n v="890"/>
    <n v="6.2300000000000001E-2"/>
    <n v="8969"/>
    <n v="770"/>
    <n v="5.3885720284124708E-2"/>
    <n v="0"/>
    <n v="0"/>
    <n v="0"/>
    <n v="0"/>
    <n v="125"/>
    <n v="8.7476818643059586E-3"/>
    <n v="19512"/>
    <n v="1730"/>
    <n v="0"/>
    <s v="29"/>
    <s v="5190"/>
    <s v="29 5190"/>
    <n v="591"/>
  </r>
  <r>
    <x v="591"/>
    <s v="Passaic"/>
    <s v="Totowa Public School District"/>
    <s v="PK-08"/>
    <n v="2"/>
    <n v="916"/>
    <n v="460"/>
    <n v="0.50218340611353707"/>
    <n v="37"/>
    <n v="4.0393013100436678E-2"/>
    <n v="347"/>
    <n v="0.37882096069868998"/>
    <n v="61"/>
    <n v="6.6593886462882099E-2"/>
    <n v="0"/>
    <n v="0"/>
    <n v="1"/>
    <n v="1.0917030567685589E-3"/>
    <n v="10"/>
    <n v="1.0917030567685589E-2"/>
    <n v="4"/>
    <s v="91.6%"/>
    <s v="4.7%"/>
    <n v="0.19500000000000001"/>
    <n v="157"/>
    <n v="0.1714"/>
    <n v="42"/>
    <n v="4.5900000000000003E-2"/>
    <n v="717"/>
    <n v="15"/>
    <n v="1.6375545851528384E-2"/>
    <n v="0"/>
    <n v="0"/>
    <n v="0"/>
    <n v="0"/>
    <n v="0"/>
    <n v="0"/>
    <n v="1052"/>
    <n v="100"/>
    <n v="0"/>
    <s v="31"/>
    <s v="5200"/>
    <s v="31 5200"/>
    <n v="592"/>
  </r>
  <r>
    <x v="592"/>
    <s v="Gloucester"/>
    <s v="Township Of Franklin School District"/>
    <s v="PK-06"/>
    <n v="3"/>
    <n v="1326"/>
    <n v="997"/>
    <n v="0.75188536953242835"/>
    <n v="67"/>
    <n v="5.0527903469079941E-2"/>
    <n v="187"/>
    <n v="0.14102564102564102"/>
    <n v="8"/>
    <n v="6.0331825037707393E-3"/>
    <n v="2"/>
    <n v="1.5082956259426848E-3"/>
    <n v="0"/>
    <n v="0"/>
    <n v="65"/>
    <n v="4.9019607843137254E-2"/>
    <n v="3"/>
    <s v="97.2%"/>
    <s v="1.9%"/>
    <n v="0.218"/>
    <n v="195"/>
    <n v="0.14710000000000001"/>
    <n v="33"/>
    <n v="2.4899999999999999E-2"/>
    <n v="1098"/>
    <n v="25"/>
    <n v="1.8853695324283559E-2"/>
    <n v="0"/>
    <n v="0"/>
    <n v="31"/>
    <n v="2.3378582202111614E-2"/>
    <n v="6"/>
    <n v="4.5248868778280547E-3"/>
    <n v="1260"/>
    <n v="98"/>
    <n v="0"/>
    <s v="15"/>
    <s v="1590"/>
    <s v="15 1590"/>
    <n v="593"/>
  </r>
  <r>
    <x v="593"/>
    <s v="Monmouth"/>
    <s v="Township Of Ocean School District"/>
    <s v="PK-12"/>
    <n v="5"/>
    <n v="3200.5"/>
    <n v="1890.5"/>
    <n v="0.59068895485080453"/>
    <n v="356"/>
    <n v="0.11123261990314014"/>
    <n v="674.5"/>
    <n v="0.21074832057491016"/>
    <n v="191.5"/>
    <n v="5.9834400874863303E-2"/>
    <n v="3.5"/>
    <n v="1.0935791282612093E-3"/>
    <n v="4"/>
    <n v="1.2498047180128104E-3"/>
    <n v="80.5"/>
    <n v="2.5152319950007811E-2"/>
    <n v="6"/>
    <s v="73.5%"/>
    <s v="11.5%"/>
    <n v="0.27700000000000002"/>
    <n v="738.5"/>
    <n v="0.23069999999999999"/>
    <n v="204.5"/>
    <n v="6.3899999999999998E-2"/>
    <n v="2257.5"/>
    <n v="229.5"/>
    <n v="7.1707545695985003E-2"/>
    <n v="0"/>
    <n v="0"/>
    <n v="3"/>
    <n v="9.3735353850960793E-4"/>
    <n v="26"/>
    <n v="8.123730667083268E-3"/>
    <n v="4112"/>
    <n v="322"/>
    <n v="0"/>
    <s v="25"/>
    <s v="3810"/>
    <s v="25 3810"/>
    <n v="594"/>
  </r>
  <r>
    <x v="594"/>
    <s v="Union"/>
    <s v="Township Of Union School District"/>
    <s v="PK-12"/>
    <n v="10"/>
    <n v="7773"/>
    <n v="1202"/>
    <n v="0.15463784896436383"/>
    <n v="3268"/>
    <n v="0.42042969252540846"/>
    <n v="2384"/>
    <n v="0.30670268879454521"/>
    <n v="628"/>
    <n v="8.0792486813328193E-2"/>
    <n v="15"/>
    <n v="1.9297568506368198E-3"/>
    <n v="24"/>
    <n v="3.0876109610189118E-3"/>
    <n v="252"/>
    <n v="3.2419915090698574E-2"/>
    <n v="6"/>
    <s v="66.8%"/>
    <s v="13.9%"/>
    <n v="0.46400000000000002"/>
    <n v="2566"/>
    <n v="0.3301"/>
    <n v="593.5"/>
    <n v="7.6399999999999996E-2"/>
    <n v="4613.5"/>
    <n v="364"/>
    <n v="4.6828766242120158E-2"/>
    <n v="0"/>
    <n v="0"/>
    <n v="21"/>
    <n v="2.7016595908915478E-3"/>
    <n v="67"/>
    <n v="8.6195805995111282E-3"/>
    <n v="8316"/>
    <n v="628"/>
    <n v="0"/>
    <s v="39"/>
    <s v="5290"/>
    <s v="39 5290"/>
    <n v="595"/>
  </r>
  <r>
    <x v="595"/>
    <s v="Mercer"/>
    <s v="Trenton Public School District"/>
    <s v="KG-12"/>
    <n v="25"/>
    <n v="14935"/>
    <n v="151"/>
    <n v="1.0110478741211919E-2"/>
    <n v="4722"/>
    <n v="0.31617007030465349"/>
    <n v="9878"/>
    <n v="0.66139939738868425"/>
    <n v="28"/>
    <n v="1.8747907599598258E-3"/>
    <n v="7"/>
    <n v="0"/>
    <n v="19"/>
    <n v="1.2721794442584534E-3"/>
    <n v="130"/>
    <n v="8.7043856712420483E-3"/>
    <n v="3"/>
    <s v="47.1%"/>
    <s v="51.6%"/>
    <n v="0.57399999999999995"/>
    <n v="6123.5"/>
    <n v="0.41"/>
    <n v="282.5"/>
    <n v="1.89E-2"/>
    <n v="8529"/>
    <n v="5301"/>
    <n v="0.35493806494810848"/>
    <n v="2"/>
    <n v="0"/>
    <n v="1"/>
    <n v="6.6956812855708064E-5"/>
    <n v="276"/>
    <n v="1.8480080348175425E-2"/>
    <n v="16654"/>
    <n v="4724"/>
    <n v="2"/>
    <s v="21"/>
    <s v="5210"/>
    <s v="21 5210"/>
    <n v="596"/>
  </r>
  <r>
    <x v="596"/>
    <s v="Mercer"/>
    <s v="Trenton Stem-To-Civics Charter School"/>
    <d v="2025-06-12T00:00:00"/>
    <n v="1"/>
    <n v="591"/>
    <n v="3"/>
    <n v="5.076142131979695E-3"/>
    <n v="376"/>
    <n v="0.63620981387478848"/>
    <n v="194"/>
    <n v="0.32825719120135366"/>
    <n v="0"/>
    <n v="0"/>
    <n v="1"/>
    <n v="1.6920473773265651E-3"/>
    <n v="0"/>
    <n v="0"/>
    <n v="17"/>
    <n v="2.8764805414551606E-2"/>
    <n v="2"/>
    <s v="85.1%"/>
    <s v="14.9%"/>
    <n v="0.55900000000000005"/>
    <n v="202"/>
    <n v="0.34179999999999999"/>
    <n v="8"/>
    <n v="1.35E-2"/>
    <n v="381"/>
    <n v="20"/>
    <n v="3.3840947546531303E-2"/>
    <n v="1"/>
    <n v="1.6920473773265651E-3"/>
    <n v="2"/>
    <n v="3.3840947546531302E-3"/>
    <n v="1"/>
    <n v="1.6920473773265651E-3"/>
    <s v="NDA"/>
    <s v="NDA"/>
    <n v="0"/>
    <s v="80"/>
    <s v="6183"/>
    <s v="80 6183"/>
    <n v="597"/>
  </r>
  <r>
    <x v="597"/>
    <s v="Ocean"/>
    <s v="Tuckerton Borough School District"/>
    <s v="PK-06"/>
    <n v="1"/>
    <n v="303"/>
    <n v="222"/>
    <n v="0.73267326732673266"/>
    <n v="9"/>
    <n v="2.9702970297029702E-2"/>
    <n v="50"/>
    <n v="0.16501650165016502"/>
    <n v="5"/>
    <n v="1.65016501650165E-2"/>
    <n v="0"/>
    <n v="0"/>
    <n v="0"/>
    <n v="0"/>
    <n v="17"/>
    <n v="5.6105610561056105E-2"/>
    <n v="3"/>
    <s v="91.6%"/>
    <s v="7.4%"/>
    <n v="0.502"/>
    <n v="117"/>
    <n v="0.3861"/>
    <n v="36"/>
    <n v="0.1188"/>
    <n v="150"/>
    <n v="5"/>
    <n v="1.65016501650165E-2"/>
    <n v="0"/>
    <n v="0"/>
    <n v="6"/>
    <n v="1.9801980198019802E-2"/>
    <n v="1"/>
    <n v="3.3003300330033004E-3"/>
    <n v="240"/>
    <n v="29"/>
    <n v="0"/>
    <s v="29"/>
    <s v="5220"/>
    <s v="29 5220"/>
    <n v="598"/>
  </r>
  <r>
    <x v="598"/>
    <s v="Monmouth"/>
    <s v="Union Beach Public School District"/>
    <s v="PK-08"/>
    <n v="1"/>
    <n v="606"/>
    <n v="452"/>
    <n v="0.74587458745874591"/>
    <n v="11"/>
    <n v="1.8151815181518153E-2"/>
    <n v="99"/>
    <n v="0.16336633663366337"/>
    <n v="15"/>
    <n v="2.4752475247524754E-2"/>
    <n v="0"/>
    <n v="0"/>
    <n v="0"/>
    <n v="0"/>
    <n v="29"/>
    <n v="4.7854785478547858E-2"/>
    <n v="3"/>
    <s v="96%"/>
    <s v="2.2%"/>
    <n v="0.25900000000000001"/>
    <n v="182"/>
    <n v="0.30030000000000001"/>
    <n v="48"/>
    <n v="7.9200000000000007E-2"/>
    <n v="376"/>
    <n v="7"/>
    <n v="1.155115511551155E-2"/>
    <n v="0"/>
    <n v="0"/>
    <n v="0"/>
    <n v="0"/>
    <n v="2"/>
    <n v="3.3003300330033004E-3"/>
    <n v="863"/>
    <n v="59"/>
    <n v="0"/>
    <s v="25"/>
    <s v="5230"/>
    <s v="25 5230"/>
    <n v="599"/>
  </r>
  <r>
    <x v="599"/>
    <s v="Hudson"/>
    <s v="Union City School District"/>
    <s v="PK-12"/>
    <n v="14"/>
    <n v="12665"/>
    <n v="297"/>
    <n v="2.3450454007106197E-2"/>
    <n v="178"/>
    <n v="1.4054480852743781E-2"/>
    <n v="12017"/>
    <n v="0.94883537307540466"/>
    <n v="168"/>
    <n v="1.3264903276746941E-2"/>
    <n v="0"/>
    <n v="0"/>
    <n v="1"/>
    <n v="7.8957757599684169E-5"/>
    <n v="4"/>
    <n v="0"/>
    <n v="3"/>
    <s v="25.3%"/>
    <s v="72.9%"/>
    <n v="0.84299999999999997"/>
    <n v="9066"/>
    <n v="0.71579999999999999"/>
    <n v="1358"/>
    <n v="0.1072"/>
    <n v="2241"/>
    <n v="4504"/>
    <n v="0.35562574022897747"/>
    <n v="0"/>
    <n v="0"/>
    <n v="51"/>
    <n v="4.0268456375838931E-3"/>
    <n v="54"/>
    <n v="4.2637189103829449E-3"/>
    <n v="10693"/>
    <n v="3464"/>
    <n v="3"/>
    <s v="17"/>
    <s v="5240"/>
    <s v="17 5240"/>
    <n v="600"/>
  </r>
  <r>
    <x v="600"/>
    <s v="Union"/>
    <s v="Union County Educational Services Commission"/>
    <s v="PK-12"/>
    <n v="6"/>
    <n v="316"/>
    <n v="46"/>
    <n v="0.14556962025316456"/>
    <n v="102"/>
    <n v="0.32278481012658228"/>
    <n v="152"/>
    <n v="0.48101265822784811"/>
    <n v="15"/>
    <n v="4.746835443037975E-2"/>
    <n v="0"/>
    <n v="0"/>
    <n v="0"/>
    <n v="0"/>
    <n v="1"/>
    <n v="3.1645569620253164E-3"/>
    <n v="5"/>
    <s v="64.9%"/>
    <s v="29.3%"/>
    <n v="0.438"/>
    <n v="125"/>
    <n v="0.39560000000000001"/>
    <n v="15"/>
    <n v="4.7500000000000001E-2"/>
    <n v="176"/>
    <n v="6"/>
    <n v="1.8987341772151899E-2"/>
    <n v="0"/>
    <n v="0"/>
    <n v="4"/>
    <n v="1.2658227848101266E-2"/>
    <n v="11"/>
    <n v="3.4810126582278479E-2"/>
    <s v="NDA"/>
    <s v="NDA"/>
    <n v="0"/>
    <s v="39"/>
    <s v="5245"/>
    <s v="39 5245"/>
    <n v="601"/>
  </r>
  <r>
    <x v="601"/>
    <s v="Union"/>
    <s v="Union County Teams Charter School-High School/College La"/>
    <s v="KG-12"/>
    <n v="1"/>
    <n v="326"/>
    <n v="2"/>
    <n v="6.1349693251533744E-3"/>
    <n v="185"/>
    <n v="0.56748466257668717"/>
    <n v="131"/>
    <n v="0.40184049079754602"/>
    <n v="4"/>
    <n v="1.2269938650306749E-2"/>
    <n v="0"/>
    <n v="0"/>
    <n v="1"/>
    <n v="3.0674846625766872E-3"/>
    <n v="3"/>
    <n v="9.202453987730062E-3"/>
    <n v="2"/>
    <s v="65.9%"/>
    <s v="34.1%"/>
    <n v="0.77600000000000002"/>
    <n v="196"/>
    <n v="0.60119999999999996"/>
    <n v="39"/>
    <n v="0.1196"/>
    <n v="91"/>
    <n v="11"/>
    <n v="3.3742331288343558E-2"/>
    <n v="0"/>
    <n v="0"/>
    <n v="0"/>
    <n v="0"/>
    <n v="1"/>
    <n v="3.0674846625766872E-3"/>
    <s v="NDA"/>
    <s v="NDA"/>
    <n v="0"/>
    <s v="80"/>
    <s v="8010"/>
    <s v="80 8010"/>
    <n v="602"/>
  </r>
  <r>
    <x v="602"/>
    <s v="Union"/>
    <s v="Union County Vocational-Technical School District"/>
    <d v="2025-09-12T00:00:00"/>
    <n v="8"/>
    <n v="1959.5"/>
    <n v="671"/>
    <n v="0.34243429446287316"/>
    <n v="286.5"/>
    <n v="0.14621076805307476"/>
    <n v="548.5"/>
    <n v="0.27991834651696862"/>
    <n v="381.5"/>
    <n v="0.19469252360295994"/>
    <n v="1"/>
    <n v="5.1033426894615971E-4"/>
    <n v="6"/>
    <n v="3.0620056136769582E-3"/>
    <n v="65"/>
    <n v="3.3171727481500379E-2"/>
    <n v="6"/>
    <s v="78.8%"/>
    <s v="8.7%"/>
    <n v="0.13300000000000001"/>
    <n v="173.5"/>
    <n v="8.8499999999999995E-2"/>
    <n v="52.5"/>
    <n v="2.6800000000000001E-2"/>
    <n v="1733.5"/>
    <n v="3"/>
    <n v="1.5310028068384791E-3"/>
    <n v="0"/>
    <n v="0"/>
    <n v="5.5"/>
    <n v="2.8068384792038787E-3"/>
    <n v="1"/>
    <n v="5.1033426894615971E-4"/>
    <s v="NDA"/>
    <s v="NDA"/>
    <n v="0"/>
    <s v="39"/>
    <s v="5260"/>
    <s v="39 5260"/>
    <n v="603"/>
  </r>
  <r>
    <x v="603"/>
    <s v="Hunterdon"/>
    <s v="Union Township School District"/>
    <s v="PK-08"/>
    <n v="2"/>
    <n v="473"/>
    <n v="358"/>
    <n v="0.7568710359408034"/>
    <n v="10"/>
    <n v="2.1141649048625793E-2"/>
    <n v="38"/>
    <n v="8.0338266384778007E-2"/>
    <n v="51"/>
    <n v="0.10782241014799154"/>
    <n v="5"/>
    <n v="1.0570824524312896E-2"/>
    <n v="1"/>
    <n v="2.1141649048625794E-3"/>
    <n v="10"/>
    <n v="2.1141649048625793E-2"/>
    <n v="4"/>
    <s v="94.3%"/>
    <s v="1.6%"/>
    <n v="3.2000000000000001E-2"/>
    <n v="16"/>
    <n v="3.3799999999999997E-2"/>
    <n v="3"/>
    <n v="6.3E-3"/>
    <n v="454"/>
    <n v="9"/>
    <n v="1.9027484143763214E-2"/>
    <n v="0"/>
    <n v="0"/>
    <n v="6"/>
    <n v="1.2684989429175475E-2"/>
    <n v="0"/>
    <n v="0"/>
    <n v="482"/>
    <n v="14"/>
    <n v="0"/>
    <s v="19"/>
    <s v="5270"/>
    <s v="19 5270"/>
    <n v="604"/>
  </r>
  <r>
    <x v="604"/>
    <s v="Morris"/>
    <s v="Unity Charter School"/>
    <s v="KG-08"/>
    <n v="1"/>
    <n v="244"/>
    <n v="85"/>
    <n v="0.34836065573770492"/>
    <n v="32"/>
    <n v="0.13114754098360656"/>
    <n v="39"/>
    <n v="0.1598360655737705"/>
    <n v="72"/>
    <n v="0.29508196721311475"/>
    <n v="0"/>
    <n v="0"/>
    <n v="0"/>
    <n v="0"/>
    <n v="16"/>
    <n v="6.5573770491803282E-2"/>
    <n v="2"/>
    <s v="97.2%"/>
    <n v="0"/>
    <n v="7.5999999999999998E-2"/>
    <n v="11"/>
    <n v="4.5100000000000001E-2"/>
    <n v="5"/>
    <n v="2.0500000000000001E-2"/>
    <n v="228"/>
    <n v="3"/>
    <n v="1.2295081967213115E-2"/>
    <n v="0"/>
    <n v="0"/>
    <n v="1"/>
    <n v="4.0983606557377051E-3"/>
    <n v="0"/>
    <n v="0"/>
    <s v="NDA"/>
    <s v="NDA"/>
    <n v="0"/>
    <s v="80"/>
    <s v="8050"/>
    <s v="80 8050"/>
    <n v="605"/>
  </r>
  <r>
    <x v="605"/>
    <s v="Hudson"/>
    <s v="University Academy Charter High School"/>
    <d v="2025-09-12T00:00:00"/>
    <n v="1"/>
    <n v="433"/>
    <n v="16"/>
    <n v="3.695150115473441E-2"/>
    <n v="261"/>
    <n v="0.60277136258660513"/>
    <n v="126"/>
    <n v="0.29099307159353349"/>
    <n v="30"/>
    <n v="6.9284064665127015E-2"/>
    <n v="0"/>
    <n v="0"/>
    <n v="0"/>
    <n v="0"/>
    <n v="0"/>
    <n v="0"/>
    <n v="5"/>
    <s v="83.6%"/>
    <s v="10.3%"/>
    <n v="0.68"/>
    <n v="295"/>
    <n v="0.68130000000000002"/>
    <n v="63"/>
    <n v="0.14549999999999999"/>
    <n v="75"/>
    <n v="0"/>
    <n v="0"/>
    <n v="0"/>
    <n v="0"/>
    <n v="0"/>
    <n v="0"/>
    <n v="0"/>
    <n v="0"/>
    <s v="NDA"/>
    <s v="NDA"/>
    <n v="0"/>
    <s v="80"/>
    <s v="8060"/>
    <s v="80 8060"/>
    <n v="606"/>
  </r>
  <r>
    <x v="606"/>
    <s v="Cumberland"/>
    <s v="Upper Deerfield Township School District"/>
    <s v="PK-08"/>
    <n v="3"/>
    <n v="969"/>
    <n v="346"/>
    <n v="0.35706914344685242"/>
    <n v="197"/>
    <n v="0.20330237358101136"/>
    <n v="355"/>
    <n v="0.36635706914344685"/>
    <n v="13"/>
    <n v="1.3415892672858616E-2"/>
    <n v="4"/>
    <n v="4.1279669762641896E-3"/>
    <n v="0"/>
    <n v="0"/>
    <n v="54"/>
    <n v="5.5727554179566562E-2"/>
    <n v="3"/>
    <s v="76.7%"/>
    <s v="20.8%"/>
    <n v="0.53900000000000003"/>
    <n v="473"/>
    <n v="0.48809999999999998"/>
    <n v="72"/>
    <n v="7.4300000000000005E-2"/>
    <n v="424"/>
    <n v="60"/>
    <n v="6.1919504643962849E-2"/>
    <n v="1"/>
    <n v="1.0319917440660474E-3"/>
    <n v="0"/>
    <n v="0"/>
    <n v="1"/>
    <n v="1.0319917440660474E-3"/>
    <n v="961"/>
    <n v="154"/>
    <n v="0"/>
    <s v="11"/>
    <s v="5300"/>
    <s v="11 5300"/>
    <n v="607"/>
  </r>
  <r>
    <x v="607"/>
    <s v="Monmouth"/>
    <s v="Upper Freehold Regional School District"/>
    <s v="PK-12"/>
    <n v="3"/>
    <n v="2018.5"/>
    <n v="1633.5"/>
    <n v="0.80926430517711168"/>
    <n v="61.5"/>
    <n v="3.0468169432747088E-2"/>
    <n v="156.5"/>
    <n v="7.7532821402031216E-2"/>
    <n v="131"/>
    <n v="6.4899677978697057E-2"/>
    <n v="2"/>
    <n v="9.9083477830071826E-4"/>
    <n v="1"/>
    <n v="4.9541738915035913E-4"/>
    <n v="33"/>
    <n v="1.6348773841961851E-2"/>
    <n v="3"/>
    <s v="98.5%"/>
    <s v="1.1%"/>
    <n v="5.7000000000000002E-2"/>
    <n v="88"/>
    <n v="4.36E-2"/>
    <n v="29.5"/>
    <n v="1.46E-2"/>
    <n v="1901"/>
    <n v="23"/>
    <n v="1.1394599950458261E-2"/>
    <n v="0"/>
    <n v="0"/>
    <n v="5"/>
    <n v="2.4770869457517958E-3"/>
    <n v="0"/>
    <n v="0"/>
    <n v="1650"/>
    <n v="47"/>
    <n v="0"/>
    <s v="25"/>
    <s v="5310"/>
    <s v="25 5310"/>
    <n v="608"/>
  </r>
  <r>
    <x v="608"/>
    <s v="Salem"/>
    <s v="Upper Pittsgrove Twp School District"/>
    <s v="PK-08"/>
    <n v="1"/>
    <n v="341"/>
    <n v="289"/>
    <n v="0.84750733137829914"/>
    <n v="8"/>
    <n v="2.3460410557184751E-2"/>
    <n v="26"/>
    <n v="7.6246334310850442E-2"/>
    <n v="3"/>
    <n v="8.7976539589442824E-3"/>
    <n v="0"/>
    <n v="0"/>
    <n v="0"/>
    <n v="0"/>
    <n v="15"/>
    <n v="4.398826979472141E-2"/>
    <n v="3"/>
    <s v="96.5%"/>
    <s v="3.2%"/>
    <n v="0.159"/>
    <n v="27"/>
    <n v="7.9200000000000007E-2"/>
    <n v="7"/>
    <n v="2.0500000000000001E-2"/>
    <n v="307"/>
    <n v="0"/>
    <n v="0"/>
    <n v="0"/>
    <n v="0"/>
    <n v="4"/>
    <n v="1.1730205278592375E-2"/>
    <n v="0"/>
    <n v="0"/>
    <n v="504"/>
    <n v="28"/>
    <n v="0"/>
    <s v="33"/>
    <s v="5320"/>
    <s v="33 5320"/>
    <n v="609"/>
  </r>
  <r>
    <x v="609"/>
    <s v="Bergen"/>
    <s v="Upper Saddle River School District"/>
    <s v="PK-08"/>
    <n v="3"/>
    <n v="1094"/>
    <n v="697"/>
    <n v="0.63711151736745886"/>
    <n v="17"/>
    <n v="1.5539305301645339E-2"/>
    <n v="112"/>
    <n v="0.10237659963436929"/>
    <n v="212"/>
    <n v="0.19378427787934185"/>
    <n v="0"/>
    <n v="0"/>
    <n v="2"/>
    <n v="1.8281535648994515E-3"/>
    <n v="54"/>
    <n v="4.9360146252285193E-2"/>
    <n v="6"/>
    <s v="77.5%"/>
    <s v="2.7%"/>
    <n v="0"/>
    <n v="5"/>
    <n v="4.5999999999999999E-3"/>
    <n v="0"/>
    <n v="0"/>
    <n v="1089"/>
    <n v="21"/>
    <n v="1.9195612431444242E-2"/>
    <n v="0"/>
    <n v="0"/>
    <n v="0"/>
    <n v="0"/>
    <n v="2"/>
    <n v="1.8281535648994515E-3"/>
    <n v="1191"/>
    <n v="36"/>
    <n v="0"/>
    <s v="3"/>
    <s v="5330"/>
    <s v="3 5330"/>
    <n v="610"/>
  </r>
  <r>
    <x v="610"/>
    <s v="Cape May"/>
    <s v="Upper Township School District"/>
    <s v="PK-08"/>
    <n v="3"/>
    <n v="1369"/>
    <n v="1244"/>
    <n v="0.90869247626004379"/>
    <n v="13"/>
    <n v="9.4959824689554422E-3"/>
    <n v="66"/>
    <n v="4.8210372534696858E-2"/>
    <n v="4"/>
    <n v="2.9218407596785976E-3"/>
    <n v="1"/>
    <n v="7.3046018991964939E-4"/>
    <n v="2"/>
    <n v="1.4609203798392988E-3"/>
    <n v="39"/>
    <n v="2.8487947406866325E-2"/>
    <n v="3"/>
    <s v="98%"/>
    <s v="1.5%"/>
    <n v="0.12"/>
    <n v="145"/>
    <n v="0.10589999999999999"/>
    <n v="28"/>
    <n v="2.0500000000000001E-2"/>
    <n v="1196"/>
    <n v="23"/>
    <n v="1.6800584368151936E-2"/>
    <n v="0"/>
    <n v="0"/>
    <n v="18"/>
    <n v="1.3148283418553688E-2"/>
    <n v="5"/>
    <n v="3.6523009495982471E-3"/>
    <n v="2097"/>
    <n v="121"/>
    <n v="0"/>
    <s v="9"/>
    <s v="5340"/>
    <s v="9 5340"/>
    <n v="611"/>
  </r>
  <r>
    <x v="611"/>
    <s v="Atlantic"/>
    <s v="Ventnor City School District"/>
    <s v="PK-08"/>
    <n v="2"/>
    <n v="479"/>
    <n v="239"/>
    <n v="0.4989561586638831"/>
    <n v="20"/>
    <n v="4.1753653444676408E-2"/>
    <n v="147"/>
    <n v="0.3068893528183716"/>
    <n v="51"/>
    <n v="0.10647181628392484"/>
    <n v="1"/>
    <n v="2.0876826722338203E-3"/>
    <n v="0"/>
    <n v="0"/>
    <n v="21"/>
    <n v="4.3841336116910233E-2"/>
    <n v="6"/>
    <s v="79.7%"/>
    <s v="11.4%"/>
    <n v="0.54400000000000004"/>
    <n v="228"/>
    <n v="0.47599999999999998"/>
    <n v="20"/>
    <n v="4.1799999999999997E-2"/>
    <n v="231"/>
    <n v="16"/>
    <n v="3.3402922755741124E-2"/>
    <n v="0"/>
    <n v="0"/>
    <n v="1"/>
    <n v="2.0876826722338203E-3"/>
    <n v="0"/>
    <n v="0"/>
    <n v="985"/>
    <n v="172"/>
    <n v="0"/>
    <s v="1"/>
    <s v="5350"/>
    <s v="1 5350"/>
    <n v="612"/>
  </r>
  <r>
    <x v="612"/>
    <s v="Sussex"/>
    <s v="Vernon Township School District"/>
    <s v="PK-12"/>
    <n v="6"/>
    <n v="2906.5"/>
    <n v="2167"/>
    <n v="0.74557027352485805"/>
    <n v="70"/>
    <n v="2.4083949767761913E-2"/>
    <n v="539.5"/>
    <n v="0.1856184414243936"/>
    <n v="37"/>
    <n v="1.273008773438844E-2"/>
    <n v="2"/>
    <n v="6.8811285050748318E-4"/>
    <n v="2"/>
    <n v="6.8811285050748318E-4"/>
    <n v="89"/>
    <n v="3.0621021847583002E-2"/>
    <n v="3"/>
    <s v="93.4%"/>
    <s v="4.1%"/>
    <n v="0.19500000000000001"/>
    <n v="436"/>
    <n v="0.15"/>
    <n v="178"/>
    <n v="6.1199999999999997E-2"/>
    <n v="2292.5"/>
    <n v="51"/>
    <n v="1.7546877687940821E-2"/>
    <n v="1"/>
    <n v="0"/>
    <n v="13"/>
    <n v="4.4727335282986414E-3"/>
    <n v="11"/>
    <n v="3.7846206777911577E-3"/>
    <n v="3414"/>
    <n v="210"/>
    <n v="0"/>
    <s v="37"/>
    <s v="5360"/>
    <s v="37 5360"/>
    <n v="613"/>
  </r>
  <r>
    <x v="613"/>
    <s v="Essex"/>
    <s v="Verona Public School District"/>
    <s v="PK-12"/>
    <n v="6"/>
    <n v="2163.5"/>
    <n v="1756.5"/>
    <n v="0.81187889993066786"/>
    <n v="37"/>
    <n v="1.7101918188121099E-2"/>
    <n v="212"/>
    <n v="9.7989369077883054E-2"/>
    <n v="72"/>
    <n v="3.3279408366073494E-2"/>
    <n v="1"/>
    <n v="0"/>
    <n v="6"/>
    <n v="2.7732840305061245E-3"/>
    <n v="79"/>
    <n v="3.6514906401663973E-2"/>
    <n v="3"/>
    <s v="90.1%"/>
    <s v="3.4%"/>
    <n v="0"/>
    <n v="15"/>
    <n v="6.8999999999999999E-3"/>
    <n v="0"/>
    <n v="0"/>
    <n v="2148.5"/>
    <n v="14"/>
    <n v="6.4709960711809567E-3"/>
    <n v="0"/>
    <n v="0"/>
    <n v="0"/>
    <n v="0"/>
    <n v="1"/>
    <n v="4.6221400508435407E-4"/>
    <n v="2459"/>
    <n v="63"/>
    <n v="0"/>
    <s v="13"/>
    <s v="5370"/>
    <s v="13 5370"/>
    <n v="614"/>
  </r>
  <r>
    <x v="614"/>
    <s v="Cumberland"/>
    <s v="Vineland Public Charter School"/>
    <s v="PK-08"/>
    <n v="1"/>
    <n v="424"/>
    <n v="44"/>
    <n v="0.10377358490566038"/>
    <n v="138"/>
    <n v="0.32547169811320753"/>
    <n v="211"/>
    <n v="0.49764150943396224"/>
    <n v="10"/>
    <n v="2.358490566037736E-2"/>
    <n v="2"/>
    <n v="4.7169811320754715E-3"/>
    <n v="2"/>
    <n v="4.7169811320754715E-3"/>
    <n v="17"/>
    <n v="4.0094339622641507E-2"/>
    <n v="3"/>
    <s v="87.3%"/>
    <s v="12%"/>
    <n v="0.30099999999999999"/>
    <n v="87"/>
    <n v="0.20519999999999999"/>
    <n v="18"/>
    <n v="4.2500000000000003E-2"/>
    <n v="319"/>
    <n v="4"/>
    <n v="9.433962264150943E-3"/>
    <n v="0"/>
    <n v="0"/>
    <n v="2"/>
    <n v="4.7169811320754715E-3"/>
    <n v="2"/>
    <n v="4.7169811320754715E-3"/>
    <s v="NDA"/>
    <s v="NDA"/>
    <n v="0"/>
    <s v="80"/>
    <s v="6028"/>
    <s v="80 6028"/>
    <n v="615"/>
  </r>
  <r>
    <x v="615"/>
    <s v="Cumberland"/>
    <s v="Vineland Public School District"/>
    <s v="PK-12"/>
    <n v="14"/>
    <n v="10236"/>
    <n v="1871"/>
    <n v="0.18278624462680734"/>
    <n v="1402"/>
    <n v="0.13696756545525596"/>
    <n v="6432"/>
    <n v="0.62837045720984763"/>
    <n v="178"/>
    <n v="1.7389605314576007E-2"/>
    <n v="25"/>
    <n v="2.4423602969910123E-3"/>
    <n v="4"/>
    <n v="3.9077764751856197E-4"/>
    <n v="324"/>
    <n v="3.1652989449003514E-2"/>
    <n v="3"/>
    <s v="72.4%"/>
    <s v="24.9%"/>
    <n v="1E-3"/>
    <n v="4778"/>
    <n v="0.46679999999999999"/>
    <n v="805"/>
    <n v="7.8600000000000003E-2"/>
    <n v="4653"/>
    <n v="1669"/>
    <n v="0.16305197342711997"/>
    <n v="6"/>
    <n v="5.8616647127784287E-4"/>
    <n v="1"/>
    <n v="9.7694411879640491E-5"/>
    <n v="179"/>
    <n v="1.7487299726455647E-2"/>
    <n v="11145"/>
    <n v="1782"/>
    <n v="0"/>
    <s v="11"/>
    <s v="5390"/>
    <s v="11 5390"/>
    <n v="616"/>
  </r>
  <r>
    <x v="616"/>
    <s v="Camden"/>
    <s v="Voorhees Township School District"/>
    <s v="PK-08"/>
    <n v="5"/>
    <n v="3081"/>
    <n v="1606"/>
    <n v="0.52125933138591363"/>
    <n v="293"/>
    <n v="9.5098993833171053E-2"/>
    <n v="316"/>
    <n v="0.10256410256410256"/>
    <n v="663"/>
    <n v="0.21518987341772153"/>
    <n v="7"/>
    <n v="2.2719896137617657E-3"/>
    <n v="5"/>
    <n v="1.6228497241155468E-3"/>
    <n v="191"/>
    <n v="6.1992859461213891E-2"/>
    <n v="6"/>
    <s v="76.2%"/>
    <s v="3%"/>
    <n v="0.129"/>
    <n v="293"/>
    <n v="9.5100000000000004E-2"/>
    <n v="91"/>
    <n v="2.9499999999999998E-2"/>
    <n v="2697"/>
    <n v="111"/>
    <n v="3.6027263875365138E-2"/>
    <n v="0"/>
    <n v="0"/>
    <n v="38"/>
    <n v="1.2333657903278157E-2"/>
    <n v="8"/>
    <n v="2.596559558584875E-3"/>
    <n v="3260"/>
    <n v="233"/>
    <n v="0"/>
    <s v="7"/>
    <s v="5400"/>
    <s v="7 5400"/>
    <n v="617"/>
  </r>
  <r>
    <x v="617"/>
    <s v="Bergen"/>
    <s v="Waldwick School District"/>
    <s v="PK-12"/>
    <n v="4"/>
    <n v="1584.5"/>
    <n v="1067.5"/>
    <n v="0.67371410539602394"/>
    <n v="27"/>
    <n v="1.7040075733669929E-2"/>
    <n v="342"/>
    <n v="0.21584095929315242"/>
    <n v="89"/>
    <n v="5.6169138529504573E-2"/>
    <n v="3"/>
    <n v="1.8933417481855476E-3"/>
    <n v="2"/>
    <n v="1.2622278321236984E-3"/>
    <n v="54"/>
    <n v="3.4080151467339857E-2"/>
    <n v="4"/>
    <s v="83.4%"/>
    <s v="9.3%"/>
    <n v="2E-3"/>
    <n v="13"/>
    <n v="8.2000000000000007E-3"/>
    <n v="5"/>
    <n v="3.2000000000000002E-3"/>
    <n v="1566.5"/>
    <n v="38"/>
    <n v="2.3982328810350267E-2"/>
    <n v="0"/>
    <n v="0"/>
    <n v="1"/>
    <n v="6.3111391606184919E-4"/>
    <n v="3"/>
    <n v="1.8933417481855476E-3"/>
    <n v="1756"/>
    <n v="37"/>
    <n v="0"/>
    <s v="3"/>
    <s v="5410"/>
    <s v="3 5410"/>
    <n v="618"/>
  </r>
  <r>
    <x v="618"/>
    <s v="Monmouth"/>
    <s v="Wall Township Public School District"/>
    <s v="PK-12"/>
    <n v="7"/>
    <n v="3139.5"/>
    <n v="2650"/>
    <n v="0.8440834527791049"/>
    <n v="69.5"/>
    <n v="2.2137283006848224E-2"/>
    <n v="298.5"/>
    <n v="9.5078834209268992E-2"/>
    <n v="37.5"/>
    <n v="1.1944577161968466E-2"/>
    <n v="1"/>
    <n v="0"/>
    <n v="0"/>
    <n v="0"/>
    <n v="83"/>
    <n v="2.6437330785156872E-2"/>
    <n v="3"/>
    <s v="93.8%"/>
    <s v="4.3%"/>
    <n v="0.108"/>
    <n v="300"/>
    <n v="9.5600000000000004E-2"/>
    <n v="71"/>
    <n v="2.2599999999999999E-2"/>
    <n v="2768.5"/>
    <n v="63"/>
    <n v="2.0066889632107024E-2"/>
    <n v="0"/>
    <n v="0"/>
    <n v="1"/>
    <n v="3.1852205765249244E-4"/>
    <n v="14"/>
    <n v="4.459308807134894E-3"/>
    <n v="4010"/>
    <n v="153"/>
    <n v="0"/>
    <s v="25"/>
    <s v="5420"/>
    <s v="25 5420"/>
    <n v="619"/>
  </r>
  <r>
    <x v="619"/>
    <s v="Bergen"/>
    <s v="Wallington Boro School District"/>
    <s v="KG-12"/>
    <n v="3"/>
    <n v="1176"/>
    <n v="697"/>
    <n v="0.59268707482993199"/>
    <n v="28"/>
    <n v="2.3809523809523808E-2"/>
    <n v="408"/>
    <n v="0.34693877551020408"/>
    <n v="29"/>
    <n v="2.4659863945578231E-2"/>
    <n v="1"/>
    <n v="8.5034013605442174E-4"/>
    <n v="1"/>
    <n v="8.5034013605442174E-4"/>
    <n v="12"/>
    <n v="1.020408163265306E-2"/>
    <n v="6"/>
    <s v="40.7%"/>
    <s v="16.3%"/>
    <n v="0.34399999999999997"/>
    <n v="322"/>
    <n v="0.27379999999999999"/>
    <n v="110"/>
    <n v="9.35E-2"/>
    <n v="744"/>
    <n v="130"/>
    <n v="0.11054421768707483"/>
    <n v="0"/>
    <n v="0"/>
    <n v="0"/>
    <n v="0"/>
    <n v="5"/>
    <n v="4.2517006802721092E-3"/>
    <n v="1444"/>
    <n v="171"/>
    <n v="0"/>
    <s v="3"/>
    <s v="5430"/>
    <s v="3 5430"/>
    <n v="620"/>
  </r>
  <r>
    <x v="620"/>
    <s v="Sussex"/>
    <s v="Wallkill Valley Regional High School"/>
    <d v="2025-09-12T00:00:00"/>
    <n v="1"/>
    <n v="615.5"/>
    <n v="442"/>
    <n v="0.71811535337124288"/>
    <n v="31"/>
    <n v="5.0365556458164096E-2"/>
    <n v="114"/>
    <n v="0.1852152721364744"/>
    <n v="16"/>
    <n v="2.5995125913891144E-2"/>
    <n v="1"/>
    <n v="1.6246953696181965E-3"/>
    <n v="1"/>
    <n v="1.6246953696181965E-3"/>
    <n v="10.5"/>
    <n v="1.7059301380991064E-2"/>
    <n v="3"/>
    <s v="97.7%"/>
    <s v="1.8%"/>
    <n v="0.192"/>
    <n v="95"/>
    <n v="0.15429999999999999"/>
    <n v="19"/>
    <n v="3.09E-2"/>
    <n v="501.5"/>
    <n v="8"/>
    <n v="1.2997562956945572E-2"/>
    <n v="0"/>
    <n v="0"/>
    <n v="5"/>
    <n v="8.1234768480909821E-3"/>
    <n v="1"/>
    <n v="1.6246953696181965E-3"/>
    <n v="787"/>
    <n v="53"/>
    <n v="0"/>
    <s v="37"/>
    <s v="5435"/>
    <s v="37 5435"/>
    <n v="621"/>
  </r>
  <r>
    <x v="621"/>
    <s v="Passaic"/>
    <s v="Wanaque School District"/>
    <s v="PK-08"/>
    <n v="2"/>
    <n v="883"/>
    <n v="512"/>
    <n v="0.57984144960362405"/>
    <n v="32"/>
    <n v="3.6240090600226503E-2"/>
    <n v="275"/>
    <n v="0.3114382785956965"/>
    <n v="36"/>
    <n v="4.0770101925254813E-2"/>
    <n v="0"/>
    <n v="0"/>
    <n v="2"/>
    <n v="2.2650056625141564E-3"/>
    <n v="26"/>
    <n v="2.9445073612684031E-2"/>
    <n v="3"/>
    <s v="89.6%"/>
    <s v="7%"/>
    <n v="0.247"/>
    <n v="177"/>
    <n v="0.20050000000000001"/>
    <n v="49"/>
    <n v="5.5500000000000001E-2"/>
    <n v="657"/>
    <n v="47"/>
    <n v="5.3227633069082674E-2"/>
    <n v="0"/>
    <n v="0"/>
    <n v="3"/>
    <n v="3.3975084937712344E-3"/>
    <n v="7"/>
    <n v="7.9275198187995465E-3"/>
    <n v="978"/>
    <n v="65"/>
    <n v="0"/>
    <s v="31"/>
    <s v="5440"/>
    <s v="31 5440"/>
    <n v="622"/>
  </r>
  <r>
    <x v="622"/>
    <s v="Warren"/>
    <s v="Warren County Vocational Technical School"/>
    <d v="2025-09-12T00:00:00"/>
    <n v="1"/>
    <n v="406"/>
    <n v="303"/>
    <n v="0.74630541871921185"/>
    <n v="21"/>
    <n v="5.1724137931034482E-2"/>
    <n v="63"/>
    <n v="0.15517241379310345"/>
    <n v="8"/>
    <n v="1.9704433497536946E-2"/>
    <n v="0"/>
    <n v="0"/>
    <n v="0"/>
    <n v="0"/>
    <n v="11"/>
    <n v="2.7093596059113302E-2"/>
    <n v="3"/>
    <s v="93%"/>
    <s v="4.2%"/>
    <n v="0.14000000000000001"/>
    <n v="61"/>
    <n v="0.1502"/>
    <n v="14"/>
    <n v="3.4500000000000003E-2"/>
    <n v="331"/>
    <n v="3"/>
    <n v="7.3891625615763543E-3"/>
    <n v="0"/>
    <n v="0"/>
    <n v="1"/>
    <n v="2.4630541871921183E-3"/>
    <n v="0"/>
    <n v="0"/>
    <s v="NDA"/>
    <s v="NDA"/>
    <n v="0"/>
    <s v="41"/>
    <s v="5460"/>
    <s v="41 5460"/>
    <n v="623"/>
  </r>
  <r>
    <x v="623"/>
    <s v="Warren"/>
    <s v="Warren Hills Regional School District"/>
    <d v="2025-07-12T00:00:00"/>
    <n v="2"/>
    <n v="1546"/>
    <n v="985"/>
    <n v="0.63712807244501946"/>
    <n v="116"/>
    <n v="7.5032341526520052E-2"/>
    <n v="347"/>
    <n v="0.22445019404915911"/>
    <n v="55"/>
    <n v="3.5575679172056923E-2"/>
    <n v="0"/>
    <n v="0"/>
    <n v="0"/>
    <n v="0"/>
    <n v="43"/>
    <n v="2.7813712807244501E-2"/>
    <n v="3"/>
    <s v="90.5%"/>
    <s v="5.8%"/>
    <n v="0.22700000000000001"/>
    <n v="179"/>
    <n v="0.1158"/>
    <n v="54"/>
    <n v="3.49E-2"/>
    <n v="1313"/>
    <n v="34"/>
    <n v="2.1992238033635189E-2"/>
    <n v="0"/>
    <n v="0"/>
    <n v="4"/>
    <n v="2.5873221216041399E-3"/>
    <n v="3"/>
    <n v="1.9404915912031048E-3"/>
    <n v="1678"/>
    <n v="130"/>
    <n v="0"/>
    <s v="41"/>
    <s v="5465"/>
    <s v="41 5465"/>
    <n v="624"/>
  </r>
  <r>
    <x v="624"/>
    <s v="Somerset"/>
    <s v="Warren Township School District"/>
    <s v="PK-08"/>
    <n v="5"/>
    <n v="1669"/>
    <n v="915"/>
    <n v="0.54823247453565005"/>
    <n v="53"/>
    <n v="3.1755542240862793E-2"/>
    <n v="225"/>
    <n v="0.13481126423007789"/>
    <n v="375"/>
    <n v="0.22468544038346316"/>
    <n v="2"/>
    <n v="1.1983223487118035E-3"/>
    <n v="1"/>
    <n v="5.9916117435590175E-4"/>
    <n v="98"/>
    <n v="5.8717795086878369E-2"/>
    <n v="6"/>
    <s v="78.7%"/>
    <s v="4.7%"/>
    <n v="4.3999999999999997E-2"/>
    <n v="93"/>
    <n v="5.57E-2"/>
    <n v="19"/>
    <n v="1.14E-2"/>
    <n v="1557"/>
    <n v="54"/>
    <n v="3.2354703415218691E-2"/>
    <n v="0"/>
    <n v="0"/>
    <n v="0"/>
    <n v="0"/>
    <n v="0"/>
    <n v="0"/>
    <n v="1932"/>
    <n v="52"/>
    <n v="0"/>
    <s v="35"/>
    <s v="5470"/>
    <s v="35 5470"/>
    <n v="625"/>
  </r>
  <r>
    <x v="625"/>
    <s v="Warren"/>
    <s v="Washington Borough School District"/>
    <s v="PK-06"/>
    <n v="2"/>
    <n v="572"/>
    <n v="311"/>
    <n v="0.54370629370629375"/>
    <n v="49"/>
    <n v="8.5664335664335664E-2"/>
    <n v="163"/>
    <n v="0.28496503496503495"/>
    <n v="22"/>
    <n v="3.8461538461538464E-2"/>
    <n v="0"/>
    <n v="0"/>
    <n v="2"/>
    <n v="3.4965034965034965E-3"/>
    <n v="25"/>
    <n v="4.3706293706293704E-2"/>
    <n v="3"/>
    <s v="90%"/>
    <s v="6.7%"/>
    <n v="0.38100000000000001"/>
    <n v="189"/>
    <n v="0.33040000000000003"/>
    <n v="50"/>
    <n v="8.7400000000000005E-2"/>
    <n v="333"/>
    <n v="13"/>
    <n v="2.2727272727272728E-2"/>
    <n v="5"/>
    <n v="8.7412587412587419E-3"/>
    <n v="2"/>
    <n v="3.4965034965034965E-3"/>
    <n v="14"/>
    <n v="2.4475524475524476E-2"/>
    <n v="580"/>
    <n v="68"/>
    <n v="0"/>
    <s v="41"/>
    <s v="5480"/>
    <s v="41 5480"/>
    <n v="626"/>
  </r>
  <r>
    <x v="626"/>
    <s v="Gloucester"/>
    <s v="Washington Township School District"/>
    <s v="PK-12"/>
    <n v="11"/>
    <n v="7236.5"/>
    <n v="5212.5"/>
    <n v="0.72030677813860289"/>
    <n v="710"/>
    <n v="9.811372901264423E-2"/>
    <n v="610"/>
    <n v="8.4294893940440818E-2"/>
    <n v="295"/>
    <n v="4.0765563463000067E-2"/>
    <n v="5"/>
    <n v="6.9094175361017062E-4"/>
    <n v="9"/>
    <n v="1.2436951564983071E-3"/>
    <n v="395"/>
    <n v="5.4584398535203485E-2"/>
    <n v="3"/>
    <s v="96.9%"/>
    <s v="1.1%"/>
    <n v="0.191"/>
    <n v="1114"/>
    <n v="0.15390000000000001"/>
    <n v="268"/>
    <n v="3.6999999999999998E-2"/>
    <n v="5854.5"/>
    <n v="80"/>
    <n v="1.105506805776273E-2"/>
    <n v="0"/>
    <n v="0"/>
    <n v="0"/>
    <n v="0"/>
    <n v="39"/>
    <n v="5.389345678159331E-3"/>
    <n v="8377"/>
    <n v="578"/>
    <n v="0"/>
    <s v="15"/>
    <s v="5500"/>
    <s v="15 5500"/>
    <n v="627"/>
  </r>
  <r>
    <x v="627"/>
    <s v="Morris"/>
    <s v="Washington Township School District"/>
    <s v="PK-08"/>
    <n v="4"/>
    <n v="2007"/>
    <n v="1553"/>
    <n v="0.77379172894867965"/>
    <n v="48"/>
    <n v="2.391629297458894E-2"/>
    <n v="222"/>
    <n v="0.11061285500747384"/>
    <n v="105"/>
    <n v="5.2316890881913304E-2"/>
    <n v="1"/>
    <n v="0"/>
    <n v="3"/>
    <n v="1.4947683109118087E-3"/>
    <n v="75"/>
    <n v="3.7369207772795218E-2"/>
    <n v="3"/>
    <s v="92.8%"/>
    <s v="3.1%"/>
    <n v="3.5999999999999997E-2"/>
    <n v="62"/>
    <n v="3.09E-2"/>
    <n v="20"/>
    <n v="0.01"/>
    <n v="1925"/>
    <n v="55"/>
    <n v="2.7404085700049825E-2"/>
    <n v="0"/>
    <n v="0"/>
    <n v="4"/>
    <n v="1.9930244145490781E-3"/>
    <n v="1"/>
    <n v="4.9825610363726954E-4"/>
    <n v="2160"/>
    <n v="58"/>
    <n v="0"/>
    <s v="27"/>
    <s v="5520"/>
    <s v="27 5520"/>
    <n v="628"/>
  </r>
  <r>
    <x v="628"/>
    <s v="Warren"/>
    <s v="Washington Township School District"/>
    <s v="PK-06"/>
    <n v="2"/>
    <n v="407"/>
    <n v="301"/>
    <n v="0.73955773955773951"/>
    <n v="18"/>
    <n v="4.4226044226044224E-2"/>
    <n v="52"/>
    <n v="0.12776412776412777"/>
    <n v="14"/>
    <n v="3.4398034398034398E-2"/>
    <n v="1"/>
    <n v="2.4570024570024569E-3"/>
    <n v="0"/>
    <n v="0"/>
    <n v="21"/>
    <n v="5.1597051597051594E-2"/>
    <n v="3"/>
    <s v="95.3%"/>
    <s v="3.1%"/>
    <n v="0.17599999999999999"/>
    <n v="50"/>
    <n v="0.1229"/>
    <n v="17"/>
    <n v="4.1799999999999997E-2"/>
    <n v="340"/>
    <n v="2"/>
    <n v="4.9140049140049139E-3"/>
    <n v="0"/>
    <n v="0"/>
    <n v="2"/>
    <n v="4.9140049140049139E-3"/>
    <n v="3"/>
    <n v="7.3710073710073713E-3"/>
    <n v="512"/>
    <n v="28"/>
    <n v="0"/>
    <s v="41"/>
    <s v="5530"/>
    <s v="41 5530"/>
    <n v="629"/>
  </r>
  <r>
    <x v="629"/>
    <s v="Somerset"/>
    <s v="Watchung Borough School District"/>
    <s v="PK-08"/>
    <n v="2"/>
    <n v="674"/>
    <n v="343"/>
    <n v="0.50890207715133529"/>
    <n v="50"/>
    <n v="7.418397626112759E-2"/>
    <n v="113"/>
    <n v="0.16765578635014836"/>
    <n v="133"/>
    <n v="0.19732937685459942"/>
    <n v="0"/>
    <n v="0"/>
    <n v="0"/>
    <n v="0"/>
    <n v="35"/>
    <n v="5.192878338278932E-2"/>
    <n v="4"/>
    <s v="87.9%"/>
    <s v="2.8%"/>
    <n v="0"/>
    <n v="0"/>
    <n v="0"/>
    <n v="0"/>
    <n v="0"/>
    <n v="674"/>
    <n v="22"/>
    <n v="3.2640949554896145E-2"/>
    <n v="0"/>
    <n v="0"/>
    <n v="0"/>
    <n v="0"/>
    <n v="0"/>
    <n v="0"/>
    <n v="688"/>
    <n v="30"/>
    <n v="0"/>
    <s v="35"/>
    <s v="5540"/>
    <s v="35 5540"/>
    <n v="630"/>
  </r>
  <r>
    <x v="630"/>
    <s v="Somerset"/>
    <s v="Watchung Hills Regional High School District"/>
    <d v="2025-09-12T00:00:00"/>
    <n v="1"/>
    <n v="1684"/>
    <n v="913.5"/>
    <n v="0.54245843230403801"/>
    <n v="87"/>
    <n v="5.1662707838479809E-2"/>
    <n v="279.5"/>
    <n v="0.16597387173396674"/>
    <n v="335"/>
    <n v="0.19893111638954869"/>
    <n v="4"/>
    <n v="2.3752969121140144E-3"/>
    <n v="3"/>
    <n v="1.7814726840855108E-3"/>
    <n v="62"/>
    <n v="3.6817102137767219E-2"/>
    <n v="5"/>
    <s v="83.2%"/>
    <s v="5.8%"/>
    <n v="3.1E-2"/>
    <n v="29"/>
    <n v="1.72E-2"/>
    <n v="18.5"/>
    <n v="1.0999999999999999E-2"/>
    <n v="1636.5"/>
    <n v="25"/>
    <n v="1.4845605700712588E-2"/>
    <n v="0"/>
    <n v="0"/>
    <n v="3"/>
    <n v="1.7814726840855108E-3"/>
    <n v="0"/>
    <n v="0"/>
    <n v="1741"/>
    <n v="45"/>
    <n v="0"/>
    <s v="35"/>
    <s v="5550"/>
    <s v="35 5550"/>
    <n v="631"/>
  </r>
  <r>
    <x v="631"/>
    <s v="Camden"/>
    <s v="Waterford Township School District"/>
    <s v="PK-06"/>
    <n v="3"/>
    <n v="926"/>
    <n v="696"/>
    <n v="0.75161987041036715"/>
    <n v="58"/>
    <n v="6.2634989200863925E-2"/>
    <n v="105"/>
    <n v="0.11339092872570194"/>
    <n v="6"/>
    <n v="6.4794816414686825E-3"/>
    <n v="2"/>
    <n v="2.1598272138228943E-3"/>
    <n v="0"/>
    <n v="0"/>
    <n v="59"/>
    <n v="6.3714902807775378E-2"/>
    <n v="3"/>
    <s v="98.1%"/>
    <s v="1%"/>
    <n v="0.245"/>
    <n v="208"/>
    <n v="0.22459999999999999"/>
    <n v="41"/>
    <n v="4.4299999999999999E-2"/>
    <n v="677"/>
    <n v="5"/>
    <n v="5.3995680345572351E-3"/>
    <n v="0"/>
    <n v="0"/>
    <n v="10"/>
    <n v="1.079913606911447E-2"/>
    <n v="2"/>
    <n v="2.1598272138228943E-3"/>
    <n v="1556"/>
    <n v="153"/>
    <n v="0"/>
    <s v="7"/>
    <s v="5560"/>
    <s v="7 5560"/>
    <n v="632"/>
  </r>
  <r>
    <x v="632"/>
    <s v="Passaic"/>
    <s v="Wayne Township Public School District"/>
    <s v="PK-12"/>
    <n v="15"/>
    <n v="7654"/>
    <n v="5169"/>
    <n v="0.67533315913247971"/>
    <n v="135"/>
    <n v="1.7637836425398484E-2"/>
    <n v="1320"/>
    <n v="0.17245884504834075"/>
    <n v="768"/>
    <n v="0.10033969166448915"/>
    <n v="12"/>
    <n v="1.567807682257643E-3"/>
    <n v="4"/>
    <n v="5.2260256075254764E-4"/>
    <n v="246"/>
    <n v="3.2140057486281681E-2"/>
    <n v="5"/>
    <s v="87%"/>
    <s v="2.2%"/>
    <n v="0.10100000000000001"/>
    <n v="519"/>
    <n v="6.7799999999999999E-2"/>
    <n v="168"/>
    <n v="2.1899999999999999E-2"/>
    <n v="6967"/>
    <n v="231"/>
    <n v="3.018029788345963E-2"/>
    <n v="0"/>
    <n v="0"/>
    <n v="43"/>
    <n v="5.6179775280898875E-3"/>
    <n v="27"/>
    <n v="3.5275672850796969E-3"/>
    <n v="8733"/>
    <n v="434"/>
    <n v="0"/>
    <s v="31"/>
    <s v="5570"/>
    <s v="31 5570"/>
    <n v="633"/>
  </r>
  <r>
    <x v="633"/>
    <s v="Hudson"/>
    <s v="Weehawken Public School District"/>
    <s v="PK-12"/>
    <n v="3"/>
    <n v="1308"/>
    <n v="558"/>
    <n v="0.42660550458715596"/>
    <n v="68"/>
    <n v="5.1987767584097858E-2"/>
    <n v="555"/>
    <n v="0.4243119266055046"/>
    <n v="96"/>
    <n v="7.3394495412844041E-2"/>
    <n v="2"/>
    <n v="1.5290519877675841E-3"/>
    <n v="1"/>
    <n v="7.6452599388379206E-4"/>
    <n v="28"/>
    <n v="2.1406727828746176E-2"/>
    <n v="4"/>
    <s v="81.7%"/>
    <s v="14.1%"/>
    <n v="0.35"/>
    <n v="249"/>
    <n v="0.19040000000000001"/>
    <n v="77"/>
    <n v="5.8900000000000001E-2"/>
    <n v="982"/>
    <n v="129"/>
    <n v="9.862385321100918E-2"/>
    <n v="1"/>
    <n v="7.6452599388379206E-4"/>
    <n v="0"/>
    <n v="0"/>
    <n v="8"/>
    <n v="6.1162079510703364E-3"/>
    <n v="1929"/>
    <n v="244"/>
    <n v="0"/>
    <s v="17"/>
    <s v="5580"/>
    <s v="17 5580"/>
    <n v="634"/>
  </r>
  <r>
    <x v="634"/>
    <s v="Gloucester"/>
    <s v="Wenonah  Boro School District"/>
    <s v="PK-06"/>
    <n v="1"/>
    <n v="162"/>
    <n v="140"/>
    <n v="0.86419753086419748"/>
    <n v="2"/>
    <n v="1.2345679012345678E-2"/>
    <n v="8"/>
    <n v="4.9382716049382713E-2"/>
    <n v="2"/>
    <n v="1.2345679012345678E-2"/>
    <n v="0"/>
    <n v="0"/>
    <n v="0"/>
    <n v="0"/>
    <n v="10"/>
    <n v="6.1728395061728392E-2"/>
    <n v="1"/>
    <s v="100%"/>
    <n v="0"/>
    <n v="0.03"/>
    <n v="7"/>
    <n v="4.3200000000000002E-2"/>
    <n v="0"/>
    <n v="0"/>
    <n v="155"/>
    <n v="0"/>
    <n v="0"/>
    <n v="0"/>
    <n v="0"/>
    <n v="2"/>
    <n v="1.2345679012345678E-2"/>
    <n v="0"/>
    <n v="0"/>
    <n v="212"/>
    <n v="7"/>
    <n v="0"/>
    <s v="15"/>
    <s v="5590"/>
    <s v="15 5590"/>
    <n v="635"/>
  </r>
  <r>
    <x v="635"/>
    <s v="Cape May"/>
    <s v="West Cape May School District"/>
    <s v="PK-06"/>
    <n v="1"/>
    <n v="82"/>
    <n v="62"/>
    <n v="0.75609756097560976"/>
    <n v="1"/>
    <n v="1.2195121951219513E-2"/>
    <n v="16"/>
    <n v="0.1951219512195122"/>
    <n v="0"/>
    <n v="0"/>
    <n v="0"/>
    <n v="0"/>
    <n v="0"/>
    <n v="0"/>
    <n v="3"/>
    <n v="3.6585365853658534E-2"/>
    <n v="3"/>
    <s v="84.5%"/>
    <s v="14.3%"/>
    <n v="0.155"/>
    <n v="15"/>
    <n v="0.18290000000000001"/>
    <n v="0"/>
    <n v="0"/>
    <n v="67"/>
    <n v="13"/>
    <n v="0.15853658536585366"/>
    <n v="0"/>
    <n v="0"/>
    <n v="0"/>
    <n v="0"/>
    <n v="1"/>
    <n v="1.2195121951219513E-2"/>
    <n v="32"/>
    <n v="4"/>
    <n v="0"/>
    <s v="9"/>
    <s v="5610"/>
    <s v="9 5610"/>
    <n v="636"/>
  </r>
  <r>
    <x v="636"/>
    <s v="Gloucester"/>
    <s v="West Deptford Township School District"/>
    <s v="PK-12"/>
    <n v="5"/>
    <n v="2799"/>
    <n v="1873"/>
    <n v="0.66916755984280096"/>
    <n v="288"/>
    <n v="0.10289389067524116"/>
    <n v="425"/>
    <n v="0.15183994283672742"/>
    <n v="65"/>
    <n v="2.3222579492675956E-2"/>
    <n v="2"/>
    <n v="7.1454090746695244E-4"/>
    <n v="1"/>
    <n v="3.5727045373347622E-4"/>
    <n v="145"/>
    <n v="5.1804215791354052E-2"/>
    <n v="3"/>
    <s v="95.6%"/>
    <s v="2.2%"/>
    <n v="0.254"/>
    <n v="708"/>
    <n v="0.25290000000000001"/>
    <n v="162"/>
    <n v="5.79E-2"/>
    <n v="1929"/>
    <n v="40"/>
    <n v="1.429081814933905E-2"/>
    <n v="0"/>
    <n v="0"/>
    <n v="2"/>
    <n v="7.1454090746695244E-4"/>
    <n v="18"/>
    <n v="6.4308681672025723E-3"/>
    <n v="3255"/>
    <n v="283"/>
    <n v="0"/>
    <s v="15"/>
    <s v="5620"/>
    <s v="15 5620"/>
    <n v="637"/>
  </r>
  <r>
    <x v="637"/>
    <s v="Essex"/>
    <s v="West Essex Regional School District"/>
    <d v="2025-07-12T00:00:00"/>
    <n v="2"/>
    <n v="1674"/>
    <n v="1330"/>
    <n v="0.79450418160095582"/>
    <n v="36.5"/>
    <n v="2.1804062126642772E-2"/>
    <n v="157.5"/>
    <n v="9.4086021505376344E-2"/>
    <n v="117"/>
    <n v="6.9892473118279563E-2"/>
    <n v="2"/>
    <n v="1.1947431302270011E-3"/>
    <n v="5"/>
    <n v="2.9868578255675031E-3"/>
    <n v="26"/>
    <n v="1.5531660692951015E-2"/>
    <n v="3"/>
    <s v="95.4%"/>
    <s v="1%"/>
    <n v="0.03"/>
    <n v="47"/>
    <n v="2.81E-2"/>
    <n v="15"/>
    <n v="8.9999999999999993E-3"/>
    <n v="1612"/>
    <n v="6"/>
    <n v="3.5842293906810036E-3"/>
    <n v="0"/>
    <n v="0"/>
    <n v="0"/>
    <n v="0"/>
    <n v="1"/>
    <n v="5.9737156511350056E-4"/>
    <n v="1910"/>
    <n v="66"/>
    <n v="0"/>
    <s v="13"/>
    <s v="5630"/>
    <s v="13 5630"/>
    <n v="638"/>
  </r>
  <r>
    <x v="638"/>
    <s v="Monmouth"/>
    <s v="West Long Branch School District"/>
    <s v="PK-08"/>
    <n v="2"/>
    <n v="567"/>
    <n v="416"/>
    <n v="0.73368606701940031"/>
    <n v="8"/>
    <n v="1.4109347442680775E-2"/>
    <n v="115"/>
    <n v="0.20282186948853614"/>
    <n v="10"/>
    <n v="1.7636684303350969E-2"/>
    <n v="0"/>
    <n v="0"/>
    <n v="1"/>
    <n v="1.7636684303350969E-3"/>
    <n v="17"/>
    <n v="2.9982363315696647E-2"/>
    <n v="4"/>
    <s v="83.8%"/>
    <s v="4.2%"/>
    <n v="0.17"/>
    <n v="80"/>
    <n v="0.1411"/>
    <n v="14"/>
    <n v="2.47E-2"/>
    <n v="473"/>
    <n v="41"/>
    <n v="7.2310405643738973E-2"/>
    <n v="0"/>
    <n v="0"/>
    <n v="6"/>
    <n v="1.0582010582010581E-2"/>
    <n v="1"/>
    <n v="1.7636684303350969E-3"/>
    <n v="802"/>
    <n v="78"/>
    <n v="0"/>
    <s v="25"/>
    <s v="5640"/>
    <s v="25 5640"/>
    <n v="639"/>
  </r>
  <r>
    <x v="639"/>
    <s v="Passaic"/>
    <s v="West Milford Township Public School District"/>
    <s v="PK-12"/>
    <n v="7"/>
    <n v="2950"/>
    <n v="2318"/>
    <n v="0.78576271186440683"/>
    <n v="47"/>
    <n v="1.5932203389830507E-2"/>
    <n v="491"/>
    <n v="0.16644067796610171"/>
    <n v="36"/>
    <n v="1.2203389830508475E-2"/>
    <n v="7"/>
    <n v="2.3728813559322033E-3"/>
    <n v="1"/>
    <n v="3.3898305084745765E-4"/>
    <n v="50"/>
    <n v="1.6949152542372881E-2"/>
    <n v="3"/>
    <s v="93.7%"/>
    <s v="3.3%"/>
    <n v="0.17599999999999999"/>
    <n v="368"/>
    <n v="0.12470000000000001"/>
    <n v="141"/>
    <n v="4.7800000000000002E-2"/>
    <n v="2441"/>
    <n v="39"/>
    <n v="1.3220338983050847E-2"/>
    <n v="0"/>
    <n v="0"/>
    <n v="11"/>
    <n v="3.7288135593220341E-3"/>
    <n v="16"/>
    <n v="5.4237288135593224E-3"/>
    <n v="3485"/>
    <n v="181"/>
    <n v="0"/>
    <s v="31"/>
    <s v="5650"/>
    <s v="31 5650"/>
    <n v="640"/>
  </r>
  <r>
    <x v="640"/>
    <s v="Morris"/>
    <s v="West Morris Regional High School District"/>
    <d v="2025-09-12T00:00:00"/>
    <n v="2"/>
    <n v="2048.5"/>
    <n v="1542"/>
    <n v="0.75274591164266536"/>
    <n v="36"/>
    <n v="1.7573834513058335E-2"/>
    <n v="272"/>
    <n v="0.13278008298755187"/>
    <n v="95"/>
    <n v="4.637539663168172E-2"/>
    <n v="1"/>
    <n v="0"/>
    <n v="0"/>
    <n v="0"/>
    <n v="102.5"/>
    <n v="5.0036612155235541E-2"/>
    <n v="3"/>
    <s v="94%"/>
    <s v="2.8%"/>
    <n v="1.4E-2"/>
    <n v="27"/>
    <n v="1.32E-2"/>
    <n v="0"/>
    <n v="0"/>
    <n v="2021.5"/>
    <n v="14.5"/>
    <n v="7.0783500122040518E-3"/>
    <n v="0"/>
    <n v="0"/>
    <n v="8"/>
    <n v="3.9052965584574079E-3"/>
    <n v="4"/>
    <n v="1.9526482792287039E-3"/>
    <n v="2523"/>
    <n v="50"/>
    <n v="0"/>
    <s v="27"/>
    <s v="5660"/>
    <s v="27 5660"/>
    <n v="641"/>
  </r>
  <r>
    <x v="641"/>
    <s v="Hudson"/>
    <s v="West New York School District"/>
    <s v="PK-12"/>
    <n v="9"/>
    <n v="7923"/>
    <n v="245"/>
    <n v="3.0922630316799191E-2"/>
    <n v="72"/>
    <n v="9.0874668686103752E-3"/>
    <n v="7485"/>
    <n v="0.94471790988262017"/>
    <n v="88"/>
    <n v="1.1106903950523791E-2"/>
    <n v="0"/>
    <n v="0"/>
    <n v="1"/>
    <n v="1.2621481761958855E-4"/>
    <n v="32"/>
    <n v="4.0388741638268336E-3"/>
    <n v="3"/>
    <s v="26.6%"/>
    <s v="71.6%"/>
    <n v="0.77400000000000002"/>
    <n v="5566"/>
    <n v="0.70250000000000001"/>
    <n v="828"/>
    <n v="0.1045"/>
    <n v="1529"/>
    <n v="1389"/>
    <n v="0.17531238167360849"/>
    <n v="0"/>
    <n v="0"/>
    <n v="30"/>
    <n v="3.7864445285876562E-3"/>
    <n v="9"/>
    <n v="1.1359333585762969E-3"/>
    <n v="7010"/>
    <n v="2249"/>
    <n v="0"/>
    <s v="17"/>
    <s v="5670"/>
    <s v="17 5670"/>
    <n v="642"/>
  </r>
  <r>
    <x v="642"/>
    <s v="Essex"/>
    <s v="West Orange Public Schools"/>
    <s v="PK-12"/>
    <n v="13"/>
    <n v="6915"/>
    <n v="1187.5"/>
    <n v="0.17172812725958062"/>
    <n v="2338.5"/>
    <n v="0.33817787418655099"/>
    <n v="2595"/>
    <n v="0.37527114967462039"/>
    <n v="276"/>
    <n v="3.9913232104121475E-2"/>
    <n v="5"/>
    <n v="7.2306579898770787E-4"/>
    <n v="17"/>
    <n v="2.4584237165582068E-3"/>
    <n v="496"/>
    <n v="7.1728127259580624E-2"/>
    <n v="4"/>
    <s v="77.6%"/>
    <s v="17.3%"/>
    <n v="0.38100000000000001"/>
    <n v="2259"/>
    <n v="0.32669999999999999"/>
    <n v="512"/>
    <n v="7.3999999999999996E-2"/>
    <n v="4144"/>
    <n v="431"/>
    <n v="6.2328271872740419E-2"/>
    <n v="0"/>
    <n v="0"/>
    <n v="0"/>
    <n v="0"/>
    <n v="18"/>
    <n v="2.6030368763557484E-3"/>
    <n v="7615"/>
    <n v="685"/>
    <n v="0"/>
    <s v="13"/>
    <s v="5680"/>
    <s v="13 5680"/>
    <n v="643"/>
  </r>
  <r>
    <x v="643"/>
    <s v="Mercer"/>
    <s v="West Windsor-Plainsboro Regional School District"/>
    <s v="PK-12"/>
    <n v="10"/>
    <n v="8923.5"/>
    <n v="1138"/>
    <n v="0.12752843615173418"/>
    <n v="452"/>
    <n v="5.0652770773799517E-2"/>
    <n v="461.5"/>
    <n v="5.1717375469266545E-2"/>
    <n v="6509.5"/>
    <n v="0.72947834369922115"/>
    <n v="26"/>
    <n v="2.9136549560150166E-3"/>
    <n v="5"/>
    <n v="5.603182607721186E-4"/>
    <n v="331.5"/>
    <n v="3.7149100689191458E-2"/>
    <n v="6"/>
    <s v="54%"/>
    <n v="0"/>
    <n v="0.06"/>
    <n v="461.5"/>
    <n v="5.1700000000000003E-2"/>
    <n v="107.5"/>
    <n v="1.2E-2"/>
    <n v="8354.5"/>
    <n v="345"/>
    <n v="3.8661959993276179E-2"/>
    <n v="1"/>
    <n v="0"/>
    <n v="10"/>
    <n v="1.1206365215442372E-3"/>
    <n v="2"/>
    <n v="2.2412730430884743E-4"/>
    <n v="10098"/>
    <n v="293"/>
    <n v="0"/>
    <s v="21"/>
    <s v="5715"/>
    <s v="21 5715"/>
    <n v="644"/>
  </r>
  <r>
    <x v="644"/>
    <s v="Burlington"/>
    <s v="Westampton Township Public School District"/>
    <s v="PK-08"/>
    <n v="2"/>
    <n v="908"/>
    <n v="296"/>
    <n v="0.32599118942731276"/>
    <n v="262"/>
    <n v="0.28854625550660795"/>
    <n v="163"/>
    <n v="0.17951541850220265"/>
    <n v="93"/>
    <n v="0.10242290748898679"/>
    <n v="2"/>
    <n v="2.2026431718061676E-3"/>
    <n v="1"/>
    <n v="1.1013215859030838E-3"/>
    <n v="91"/>
    <n v="0.10022026431718062"/>
    <n v="4"/>
    <s v="88.2%"/>
    <s v="2.7%"/>
    <n v="0.25900000000000001"/>
    <n v="189"/>
    <n v="0.20810000000000001"/>
    <n v="63"/>
    <n v="6.9400000000000003E-2"/>
    <n v="656"/>
    <n v="23"/>
    <n v="2.5330396475770924E-2"/>
    <n v="0"/>
    <n v="0"/>
    <n v="32"/>
    <n v="3.5242290748898682E-2"/>
    <n v="6"/>
    <n v="6.6079295154185024E-3"/>
    <n v="1041"/>
    <n v="67"/>
    <n v="0"/>
    <s v="5"/>
    <s v="5720"/>
    <s v="5 5720"/>
    <n v="645"/>
  </r>
  <r>
    <x v="645"/>
    <s v="Union"/>
    <s v="Westfield Public School District"/>
    <s v="PK-12"/>
    <n v="10"/>
    <n v="5864.5"/>
    <n v="4360"/>
    <n v="0.74345639014408726"/>
    <n v="117.5"/>
    <n v="2.0035808679341804E-2"/>
    <n v="454.5"/>
    <n v="7.7500213146900851E-2"/>
    <n v="652"/>
    <n v="0.11117742348026259"/>
    <n v="3"/>
    <n v="5.1155256202574818E-4"/>
    <n v="7"/>
    <n v="1.1936226447267456E-3"/>
    <n v="270.5"/>
    <n v="4.6124989342654958E-2"/>
    <n v="6"/>
    <s v="85.2%"/>
    <s v="4%"/>
    <n v="1.2999999999999999E-2"/>
    <n v="55"/>
    <n v="9.4000000000000004E-3"/>
    <n v="30.5"/>
    <n v="5.1999999999999998E-3"/>
    <n v="5779"/>
    <n v="63.5"/>
    <n v="1.0827862562878337E-2"/>
    <n v="0"/>
    <n v="0"/>
    <n v="3"/>
    <n v="5.1155256202574818E-4"/>
    <n v="0"/>
    <n v="0"/>
    <n v="6858"/>
    <n v="99"/>
    <n v="0"/>
    <s v="39"/>
    <s v="5730"/>
    <s v="39 5730"/>
    <n v="646"/>
  </r>
  <r>
    <x v="646"/>
    <s v="Gloucester"/>
    <s v="Westville Boro Public School District"/>
    <s v="PK-06"/>
    <n v="1"/>
    <n v="362"/>
    <n v="186"/>
    <n v="0.51381215469613262"/>
    <n v="58"/>
    <n v="0.16022099447513813"/>
    <n v="84"/>
    <n v="0.23204419889502761"/>
    <n v="15"/>
    <n v="4.1436464088397788E-2"/>
    <n v="0"/>
    <n v="0"/>
    <n v="0"/>
    <n v="0"/>
    <n v="19"/>
    <n v="5.2486187845303865E-2"/>
    <n v="4"/>
    <s v="93.5%"/>
    <s v="3.8%"/>
    <n v="0.65400000000000003"/>
    <n v="187"/>
    <n v="0.51659999999999995"/>
    <n v="42"/>
    <n v="0.11600000000000001"/>
    <n v="133"/>
    <n v="10"/>
    <n v="2.7624309392265192E-2"/>
    <n v="0"/>
    <n v="0"/>
    <n v="4"/>
    <n v="1.1049723756906077E-2"/>
    <n v="21"/>
    <n v="5.8011049723756904E-2"/>
    <n v="351"/>
    <n v="71"/>
    <n v="0"/>
    <s v="15"/>
    <s v="5740"/>
    <s v="15 5740"/>
    <n v="647"/>
  </r>
  <r>
    <x v="647"/>
    <s v="Bergen"/>
    <s v="Westwood Regional School District"/>
    <s v="PK-12"/>
    <n v="6"/>
    <n v="2781.5"/>
    <n v="1936"/>
    <n v="0.69602732338666184"/>
    <n v="62"/>
    <n v="2.2290131224159626E-2"/>
    <n v="495.5"/>
    <n v="0.17814129067050152"/>
    <n v="181"/>
    <n v="6.5072802444724076E-2"/>
    <n v="1"/>
    <n v="0"/>
    <n v="5"/>
    <n v="1.7975912277548086E-3"/>
    <n v="101"/>
    <n v="3.6311342800647135E-2"/>
    <n v="3"/>
    <s v="83.3%"/>
    <s v="8.2%"/>
    <n v="9.4E-2"/>
    <n v="224.5"/>
    <n v="8.0699999999999994E-2"/>
    <n v="63.5"/>
    <n v="2.2800000000000001E-2"/>
    <n v="2493.5"/>
    <n v="71"/>
    <n v="2.552579543411828E-2"/>
    <n v="0"/>
    <n v="0"/>
    <n v="2"/>
    <n v="7.1903649110192339E-4"/>
    <n v="5"/>
    <n v="1.7975912277548086E-3"/>
    <n v="3105"/>
    <n v="109"/>
    <n v="0"/>
    <s v="3"/>
    <s v="5755"/>
    <s v="3 5755"/>
    <n v="648"/>
  </r>
  <r>
    <x v="648"/>
    <s v="Atlantic"/>
    <s v="Weymouth Township School District"/>
    <s v="PK-08"/>
    <n v="1"/>
    <n v="178"/>
    <n v="143"/>
    <n v="0.8033707865168539"/>
    <n v="3"/>
    <n v="1.6853932584269662E-2"/>
    <n v="22"/>
    <n v="0.12359550561797752"/>
    <n v="3"/>
    <n v="1.6853932584269662E-2"/>
    <n v="0"/>
    <n v="0"/>
    <n v="0"/>
    <n v="0"/>
    <n v="7"/>
    <n v="3.9325842696629212E-2"/>
    <n v="2"/>
    <s v="96.3%"/>
    <s v="3.7%"/>
    <n v="5.6000000000000001E-2"/>
    <n v="55"/>
    <n v="0.309"/>
    <n v="15"/>
    <n v="8.43E-2"/>
    <n v="108"/>
    <n v="0"/>
    <n v="0"/>
    <n v="0"/>
    <n v="0"/>
    <n v="0"/>
    <n v="0"/>
    <n v="1"/>
    <n v="5.6179775280898875E-3"/>
    <n v="272"/>
    <n v="28"/>
    <n v="0"/>
    <s v="1"/>
    <s v="5760"/>
    <s v="1 5760"/>
    <n v="649"/>
  </r>
  <r>
    <x v="649"/>
    <s v="Morris"/>
    <s v="Wharton Borough School District"/>
    <s v="PK-08"/>
    <n v="2"/>
    <n v="758"/>
    <n v="141"/>
    <n v="0.18601583113456466"/>
    <n v="28"/>
    <n v="3.6939313984168866E-2"/>
    <n v="567"/>
    <n v="0.74802110817941958"/>
    <n v="19"/>
    <n v="2.5065963060686015E-2"/>
    <n v="0"/>
    <n v="0"/>
    <n v="3"/>
    <n v="3.9577836411609502E-3"/>
    <n v="0"/>
    <n v="0"/>
    <n v="3"/>
    <s v="59.4%"/>
    <s v="38.8%"/>
    <n v="0.51400000000000001"/>
    <n v="269"/>
    <n v="0.35489999999999999"/>
    <n v="117"/>
    <n v="0.15440000000000001"/>
    <n v="372"/>
    <n v="178"/>
    <n v="0.23482849604221637"/>
    <n v="0"/>
    <n v="0"/>
    <n v="0"/>
    <n v="0"/>
    <n v="8"/>
    <n v="1.0554089709762533E-2"/>
    <n v="696"/>
    <n v="90"/>
    <n v="0"/>
    <s v="27"/>
    <s v="5770"/>
    <s v="27 5770"/>
    <n v="650"/>
  </r>
  <r>
    <x v="650"/>
    <s v="Warren"/>
    <s v="White Township Consolidated School District"/>
    <s v="PK-08"/>
    <n v="1"/>
    <n v="261"/>
    <n v="218"/>
    <n v="0.83524904214559392"/>
    <n v="4"/>
    <n v="1.532567049808429E-2"/>
    <n v="21"/>
    <n v="8.0459770114942528E-2"/>
    <n v="4"/>
    <n v="1.532567049808429E-2"/>
    <n v="0"/>
    <n v="0"/>
    <n v="2"/>
    <n v="7.6628352490421452E-3"/>
    <n v="12"/>
    <n v="4.5977011494252873E-2"/>
    <n v="3"/>
    <s v="96.3%"/>
    <s v="3.3%"/>
    <n v="0.158"/>
    <n v="32"/>
    <n v="0.1226"/>
    <n v="12"/>
    <n v="4.5999999999999999E-2"/>
    <n v="217"/>
    <n v="7"/>
    <n v="2.681992337164751E-2"/>
    <n v="0"/>
    <n v="0"/>
    <n v="0"/>
    <n v="0"/>
    <n v="2"/>
    <n v="7.6628352490421452E-3"/>
    <n v="453"/>
    <n v="32"/>
    <n v="0"/>
    <s v="41"/>
    <s v="5780"/>
    <s v="41 5780"/>
    <n v="651"/>
  </r>
  <r>
    <x v="651"/>
    <s v="Cape May"/>
    <s v="Wildwood City School District"/>
    <s v="PK-12"/>
    <n v="3"/>
    <n v="792"/>
    <n v="171"/>
    <n v="0.21590909090909091"/>
    <n v="61"/>
    <n v="7.7020202020202017E-2"/>
    <n v="530"/>
    <n v="0.66919191919191923"/>
    <n v="7"/>
    <n v="8.8383838383838381E-3"/>
    <n v="0"/>
    <n v="0"/>
    <n v="1"/>
    <n v="1.2626262626262627E-3"/>
    <n v="22"/>
    <n v="2.7777777777777776E-2"/>
    <n v="3"/>
    <s v="46.8%"/>
    <s v="52%"/>
    <n v="0.84299999999999997"/>
    <n v="557"/>
    <n v="0.70330000000000004"/>
    <n v="34"/>
    <n v="4.2900000000000001E-2"/>
    <n v="201"/>
    <n v="208"/>
    <n v="0.26262626262626265"/>
    <n v="0"/>
    <n v="0"/>
    <n v="1"/>
    <n v="1.2626262626262627E-3"/>
    <n v="40"/>
    <n v="5.0505050505050504E-2"/>
    <n v="665"/>
    <n v="222"/>
    <n v="0"/>
    <s v="9"/>
    <s v="5790"/>
    <s v="9 5790"/>
    <n v="652"/>
  </r>
  <r>
    <x v="652"/>
    <s v="Cape May"/>
    <s v="Wildwood Crest Borough School District"/>
    <s v="PK-08"/>
    <n v="1"/>
    <n v="220"/>
    <n v="178"/>
    <n v="0.80909090909090908"/>
    <n v="0"/>
    <n v="0"/>
    <n v="29"/>
    <n v="0.13181818181818181"/>
    <n v="0"/>
    <n v="0"/>
    <n v="0"/>
    <n v="0"/>
    <n v="0"/>
    <n v="0"/>
    <n v="13"/>
    <n v="5.909090909090909E-2"/>
    <n v="6"/>
    <s v="83.9%"/>
    <s v="7.2%"/>
    <n v="0.28799999999999998"/>
    <n v="51"/>
    <n v="0.23180000000000001"/>
    <n v="12"/>
    <n v="5.45E-2"/>
    <n v="157"/>
    <n v="13"/>
    <n v="5.909090909090909E-2"/>
    <n v="0"/>
    <n v="0"/>
    <n v="1"/>
    <n v="4.5454545454545452E-3"/>
    <n v="1"/>
    <n v="4.5454545454545452E-3"/>
    <n v="309"/>
    <n v="44"/>
    <n v="0"/>
    <s v="9"/>
    <s v="5800"/>
    <s v="9 5800"/>
    <n v="653"/>
  </r>
  <r>
    <x v="653"/>
    <s v="Burlington"/>
    <s v="Willingboro Public School District"/>
    <s v="PK-12"/>
    <n v="8"/>
    <n v="3693"/>
    <n v="118"/>
    <n v="3.1952342269157864E-2"/>
    <n v="2567"/>
    <n v="0.69509883563498509"/>
    <n v="796"/>
    <n v="0.21554291903601408"/>
    <n v="49"/>
    <n v="1.3268345518548606E-2"/>
    <n v="24"/>
    <n v="6.498781478472786E-3"/>
    <n v="7"/>
    <n v="1.8954779312212293E-3"/>
    <n v="132"/>
    <n v="3.5743298131600328E-2"/>
    <n v="4"/>
    <s v="87.3%"/>
    <s v="6.7%"/>
    <n v="0.63800000000000001"/>
    <n v="1613"/>
    <n v="0.43680000000000002"/>
    <n v="335"/>
    <n v="9.0700000000000003E-2"/>
    <n v="1745"/>
    <n v="151"/>
    <n v="4.0888166802057944E-2"/>
    <n v="0"/>
    <n v="0"/>
    <n v="50"/>
    <n v="1.3539128080151638E-2"/>
    <n v="86"/>
    <n v="2.3287300297860816E-2"/>
    <n v="4895"/>
    <n v="748"/>
    <n v="0"/>
    <s v="5"/>
    <s v="5805"/>
    <s v="5 5805"/>
    <n v="654"/>
  </r>
  <r>
    <x v="654"/>
    <s v="Union"/>
    <s v="Winfield Township"/>
    <s v="PK-08"/>
    <n v="1"/>
    <n v="146"/>
    <n v="81"/>
    <n v="0.5547945205479452"/>
    <n v="12"/>
    <n v="8.2191780821917804E-2"/>
    <n v="40"/>
    <n v="0.27397260273972601"/>
    <n v="1"/>
    <n v="6.8493150684931503E-3"/>
    <n v="0"/>
    <n v="0"/>
    <n v="0"/>
    <n v="0"/>
    <n v="12"/>
    <n v="8.2191780821917804E-2"/>
    <n v="1"/>
    <s v="100%"/>
    <n v="0"/>
    <n v="0.24099999999999999"/>
    <n v="34"/>
    <n v="0.2329"/>
    <n v="5"/>
    <n v="3.4200000000000001E-2"/>
    <n v="107"/>
    <n v="0"/>
    <n v="0"/>
    <n v="0"/>
    <n v="0"/>
    <n v="0"/>
    <n v="0"/>
    <n v="0"/>
    <n v="0"/>
    <n v="166"/>
    <n v="8"/>
    <n v="0"/>
    <s v="39"/>
    <s v="5810"/>
    <s v="39 5810"/>
    <n v="655"/>
  </r>
  <r>
    <x v="655"/>
    <s v="Camden"/>
    <s v="Winslow Township School District"/>
    <s v="PK-12"/>
    <n v="8"/>
    <n v="4869"/>
    <n v="805"/>
    <n v="0.16533169028547956"/>
    <n v="2663"/>
    <n v="0.54692955432326962"/>
    <n v="1010"/>
    <n v="0.20743479153830355"/>
    <n v="100"/>
    <n v="2.0538098172109262E-2"/>
    <n v="23"/>
    <n v="4.7237625795851302E-3"/>
    <n v="7"/>
    <n v="1.4376668720476485E-3"/>
    <n v="261"/>
    <n v="5.3604436229205174E-2"/>
    <n v="3"/>
    <s v="84.6%"/>
    <s v="10.7%"/>
    <n v="0.53400000000000003"/>
    <n v="1929"/>
    <n v="0.3962"/>
    <n v="292"/>
    <n v="0.06"/>
    <n v="2648"/>
    <n v="141"/>
    <n v="2.895871842267406E-2"/>
    <n v="1"/>
    <n v="0"/>
    <n v="40"/>
    <n v="8.2152392688437052E-3"/>
    <n v="30"/>
    <n v="6.1614294516327784E-3"/>
    <n v="6513"/>
    <n v="1018"/>
    <n v="0"/>
    <s v="7"/>
    <s v="5820"/>
    <s v="7 5820"/>
    <n v="656"/>
  </r>
  <r>
    <x v="656"/>
    <s v="Bergen"/>
    <s v="Wood-Ridge School District"/>
    <s v="PK-12"/>
    <n v="3"/>
    <n v="1227"/>
    <n v="578"/>
    <n v="0.4710676446617767"/>
    <n v="52"/>
    <n v="4.2379788101059496E-2"/>
    <n v="397"/>
    <n v="0.32355338223308883"/>
    <n v="172"/>
    <n v="0.14017929910350449"/>
    <n v="1"/>
    <n v="8.1499592502037486E-4"/>
    <n v="1"/>
    <n v="8.1499592502037486E-4"/>
    <n v="26"/>
    <n v="2.1189894050529748E-2"/>
    <n v="3"/>
    <s v="83.1%"/>
    <s v="8%"/>
    <n v="0.13600000000000001"/>
    <n v="22"/>
    <n v="1.7899999999999999E-2"/>
    <n v="36"/>
    <n v="2.93E-2"/>
    <n v="1169"/>
    <n v="55"/>
    <n v="4.4824775876120618E-2"/>
    <n v="0"/>
    <n v="0"/>
    <n v="1"/>
    <n v="8.1499592502037486E-4"/>
    <n v="0"/>
    <n v="0"/>
    <n v="1542"/>
    <n v="57"/>
    <n v="0"/>
    <s v="3"/>
    <s v="5830"/>
    <s v="3 5830"/>
    <n v="657"/>
  </r>
  <r>
    <x v="657"/>
    <s v="Cape May"/>
    <s v="Woodbine School District"/>
    <s v="PK-08"/>
    <n v="1"/>
    <n v="257"/>
    <n v="67"/>
    <n v="0.26070038910505838"/>
    <n v="51"/>
    <n v="0.19844357976653695"/>
    <n v="114"/>
    <n v="0.44357976653696496"/>
    <n v="0"/>
    <n v="0"/>
    <n v="0"/>
    <n v="0"/>
    <n v="0"/>
    <n v="0"/>
    <n v="25"/>
    <n v="9.727626459143969E-2"/>
    <n v="3"/>
    <s v="90.7%"/>
    <s v="8.9%"/>
    <n v="0.75"/>
    <n v="187"/>
    <n v="0.72760000000000002"/>
    <n v="16"/>
    <n v="6.2300000000000001E-2"/>
    <n v="54"/>
    <n v="18"/>
    <n v="7.0038910505836577E-2"/>
    <n v="0"/>
    <n v="0"/>
    <n v="0"/>
    <n v="0"/>
    <n v="1"/>
    <n v="3.8910505836575876E-3"/>
    <n v="325"/>
    <n v="94"/>
    <n v="0"/>
    <s v="9"/>
    <s v="5840"/>
    <s v="9 5840"/>
    <n v="658"/>
  </r>
  <r>
    <x v="658"/>
    <s v="Middlesex"/>
    <s v="Woodbridge Township School District"/>
    <s v="PK-12"/>
    <n v="24"/>
    <n v="13886.5"/>
    <n v="3668"/>
    <n v="0.26414143232636011"/>
    <n v="1611"/>
    <n v="0.11601195405609765"/>
    <n v="4469.5"/>
    <n v="0.32185935980988728"/>
    <n v="3871"/>
    <n v="0.27875994671083426"/>
    <n v="1"/>
    <n v="0"/>
    <n v="0"/>
    <n v="0"/>
    <n v="266"/>
    <n v="1.9155294710690239E-2"/>
    <n v="6"/>
    <s v="62.5%"/>
    <s v="13.1%"/>
    <n v="0.379"/>
    <n v="4574.5"/>
    <n v="0.32940000000000003"/>
    <n v="1284.5"/>
    <n v="9.2499999999999999E-2"/>
    <n v="8027.5"/>
    <n v="1010"/>
    <n v="7.2732509991718569E-2"/>
    <n v="0"/>
    <n v="0"/>
    <n v="63"/>
    <n v="4.5367803262161095E-3"/>
    <n v="75"/>
    <n v="5.400928959781082E-3"/>
    <n v="15682"/>
    <n v="1336"/>
    <n v="0"/>
    <s v="23"/>
    <s v="5850"/>
    <s v="23 5850"/>
    <n v="659"/>
  </r>
  <r>
    <x v="659"/>
    <s v="Gloucester"/>
    <s v="Woodbury City Public School District"/>
    <s v="PK-12"/>
    <n v="4"/>
    <n v="1708"/>
    <n v="359"/>
    <n v="0.21018735362997659"/>
    <n v="616"/>
    <n v="0.36065573770491804"/>
    <n v="562"/>
    <n v="0.32903981264637"/>
    <n v="17"/>
    <n v="9.9531615925058554E-3"/>
    <n v="6"/>
    <n v="3.5128805620608899E-3"/>
    <n v="1"/>
    <n v="5.8548009367681499E-4"/>
    <n v="147"/>
    <n v="8.6065573770491802E-2"/>
    <n v="3"/>
    <s v="84.9%"/>
    <s v="13.9%"/>
    <n v="0.624"/>
    <n v="991"/>
    <n v="0.58020000000000005"/>
    <n v="102"/>
    <n v="5.9700000000000003E-2"/>
    <n v="615"/>
    <n v="111"/>
    <n v="6.4988290398126466E-2"/>
    <n v="0"/>
    <n v="0"/>
    <n v="0"/>
    <n v="0"/>
    <n v="42"/>
    <n v="2.4590163934426229E-2"/>
    <n v="1668"/>
    <n v="397"/>
    <n v="0"/>
    <s v="15"/>
    <s v="5860"/>
    <s v="15 5860"/>
    <n v="660"/>
  </r>
  <r>
    <x v="660"/>
    <s v="Gloucester"/>
    <s v="Woodbury Heights Public School District"/>
    <s v="PK-06"/>
    <n v="1"/>
    <n v="256"/>
    <n v="187"/>
    <n v="0.73046875"/>
    <n v="14"/>
    <n v="5.46875E-2"/>
    <n v="29"/>
    <n v="0.11328125"/>
    <n v="3"/>
    <n v="1.171875E-2"/>
    <n v="0"/>
    <n v="0"/>
    <n v="1"/>
    <n v="3.90625E-3"/>
    <n v="22"/>
    <n v="8.59375E-2"/>
    <n v="2"/>
    <s v="98.4%"/>
    <s v="1.6%"/>
    <n v="0.13300000000000001"/>
    <n v="33"/>
    <n v="0.12889999999999999"/>
    <n v="7"/>
    <n v="2.7300000000000001E-2"/>
    <n v="216"/>
    <n v="0"/>
    <n v="0"/>
    <n v="0"/>
    <n v="0"/>
    <n v="0"/>
    <n v="0"/>
    <n v="7"/>
    <n v="2.734375E-2"/>
    <n v="254"/>
    <n v="16"/>
    <n v="0"/>
    <s v="15"/>
    <s v="5870"/>
    <s v="15 5870"/>
    <n v="661"/>
  </r>
  <r>
    <x v="661"/>
    <s v="Bergen"/>
    <s v="Woodcliff Lake School District"/>
    <s v="PK-08"/>
    <n v="2"/>
    <n v="773"/>
    <n v="592"/>
    <n v="0.76584734799482534"/>
    <n v="3"/>
    <n v="3.8809831824062097E-3"/>
    <n v="72"/>
    <n v="9.3143596377749036E-2"/>
    <n v="92"/>
    <n v="0.11901681759379043"/>
    <n v="0"/>
    <n v="0"/>
    <n v="1"/>
    <n v="1.29366106080207E-3"/>
    <n v="13"/>
    <n v="1.6817593790426907E-2"/>
    <n v="4"/>
    <s v="92%"/>
    <s v="2.5%"/>
    <n v="1.0999999999999999E-2"/>
    <n v="9"/>
    <n v="1.1599999999999999E-2"/>
    <n v="0"/>
    <n v="0"/>
    <n v="764"/>
    <n v="6"/>
    <n v="7.7619663648124193E-3"/>
    <n v="0"/>
    <n v="0"/>
    <n v="0"/>
    <n v="0"/>
    <n v="0"/>
    <n v="0"/>
    <n v="775"/>
    <n v="13"/>
    <n v="0"/>
    <s v="3"/>
    <s v="5880"/>
    <s v="3 5880"/>
    <n v="662"/>
  </r>
  <r>
    <x v="662"/>
    <s v="Passaic"/>
    <s v="Woodland Park School District"/>
    <s v="PK-08"/>
    <n v="4"/>
    <n v="1276"/>
    <n v="567"/>
    <n v="0.44435736677115989"/>
    <n v="41"/>
    <n v="3.2131661442006271E-2"/>
    <n v="583"/>
    <n v="0.45689655172413796"/>
    <n v="47"/>
    <n v="3.6833855799373039E-2"/>
    <n v="2"/>
    <n v="1.567398119122257E-3"/>
    <n v="3"/>
    <n v="2.3510971786833857E-3"/>
    <n v="33"/>
    <n v="2.5862068965517241E-2"/>
    <n v="5"/>
    <s v="75.8%"/>
    <s v="12.5%"/>
    <n v="0.47199999999999998"/>
    <n v="143"/>
    <n v="0.11210000000000001"/>
    <n v="80"/>
    <n v="6.2700000000000006E-2"/>
    <n v="1053"/>
    <n v="68"/>
    <n v="5.329153605015674E-2"/>
    <n v="0"/>
    <n v="0"/>
    <n v="30"/>
    <n v="2.3510971786833857E-2"/>
    <n v="6"/>
    <n v="4.7021943573667714E-3"/>
    <n v="1284"/>
    <n v="196"/>
    <n v="0"/>
    <s v="31"/>
    <s v="5690"/>
    <s v="31 5690"/>
    <n v="663"/>
  </r>
  <r>
    <x v="663"/>
    <s v="Burlington"/>
    <s v="Woodland Township School District"/>
    <s v="KG-08"/>
    <n v="1"/>
    <n v="103"/>
    <n v="93"/>
    <n v="0.90291262135922334"/>
    <n v="1"/>
    <n v="9.7087378640776691E-3"/>
    <n v="6"/>
    <n v="5.8252427184466021E-2"/>
    <n v="0"/>
    <n v="0"/>
    <n v="0"/>
    <n v="0"/>
    <n v="0"/>
    <n v="0"/>
    <n v="3"/>
    <n v="2.9126213592233011E-2"/>
    <n v="1"/>
    <s v="100%"/>
    <n v="0"/>
    <n v="0.127"/>
    <n v="8"/>
    <n v="7.7700000000000005E-2"/>
    <n v="1"/>
    <n v="9.7000000000000003E-3"/>
    <n v="94"/>
    <n v="0"/>
    <n v="0"/>
    <n v="0"/>
    <n v="0"/>
    <n v="4"/>
    <n v="3.8834951456310676E-2"/>
    <n v="0"/>
    <n v="0"/>
    <n v="108"/>
    <n v="4"/>
    <n v="0"/>
    <s v="5"/>
    <s v="5890"/>
    <s v="5 5890"/>
    <n v="664"/>
  </r>
  <r>
    <x v="664"/>
    <s v="Camden"/>
    <s v="Woodlynne School District"/>
    <s v="PK-08"/>
    <n v="1"/>
    <n v="418"/>
    <n v="12"/>
    <n v="2.8708133971291867E-2"/>
    <n v="119"/>
    <n v="0.28468899521531099"/>
    <n v="257"/>
    <n v="0.61483253588516751"/>
    <n v="24"/>
    <n v="5.7416267942583733E-2"/>
    <n v="0"/>
    <n v="0"/>
    <n v="0"/>
    <n v="0"/>
    <n v="6"/>
    <n v="1.4354066985645933E-2"/>
    <n v="4"/>
    <s v="58.7%"/>
    <s v="35.4%"/>
    <n v="0.82299999999999995"/>
    <n v="300"/>
    <n v="0.7177"/>
    <n v="37"/>
    <n v="8.8499999999999995E-2"/>
    <n v="81"/>
    <n v="95"/>
    <n v="0.22727272727272727"/>
    <n v="2"/>
    <n v="4.7846889952153108E-3"/>
    <n v="0"/>
    <n v="0"/>
    <n v="3"/>
    <n v="7.1770334928229667E-3"/>
    <n v="621"/>
    <n v="193"/>
    <n v="0"/>
    <s v="7"/>
    <s v="5900"/>
    <s v="7 5900"/>
    <n v="665"/>
  </r>
  <r>
    <x v="665"/>
    <s v="Salem"/>
    <s v="Woodstown-Pilesgrove Regional School District"/>
    <s v="PK-12"/>
    <n v="4"/>
    <n v="1471"/>
    <n v="1071"/>
    <n v="0.72807613868116927"/>
    <n v="150.5"/>
    <n v="0.10231135282121007"/>
    <n v="146.5"/>
    <n v="9.9592114208021748E-2"/>
    <n v="18"/>
    <n v="1.2236573759347382E-2"/>
    <n v="1"/>
    <n v="6.7980965329707678E-4"/>
    <n v="0"/>
    <n v="0"/>
    <n v="84"/>
    <n v="5.710401087695445E-2"/>
    <n v="3"/>
    <s v="97.6%"/>
    <s v="1.8%"/>
    <n v="0.214"/>
    <n v="264"/>
    <n v="0.17949999999999999"/>
    <n v="72"/>
    <n v="4.8899999999999999E-2"/>
    <n v="1135"/>
    <n v="7"/>
    <n v="4.7586675730795381E-3"/>
    <n v="1"/>
    <n v="6.7980965329707678E-4"/>
    <n v="0"/>
    <n v="0"/>
    <n v="11"/>
    <n v="7.4779061862678452E-3"/>
    <n v="1395"/>
    <n v="97"/>
    <n v="0"/>
    <s v="33"/>
    <s v="5910"/>
    <s v="33 5910"/>
    <n v="666"/>
  </r>
  <r>
    <x v="666"/>
    <s v="Bergen"/>
    <s v="Wyckoff Township Public School District"/>
    <s v="PK-08"/>
    <n v="5"/>
    <n v="2016"/>
    <n v="1665"/>
    <n v="0.8258928571428571"/>
    <n v="13"/>
    <n v="6.4484126984126981E-3"/>
    <n v="145"/>
    <n v="7.1924603174603169E-2"/>
    <n v="107"/>
    <n v="5.3075396825396824E-2"/>
    <n v="1"/>
    <n v="0"/>
    <n v="1"/>
    <n v="4.96031746031746E-4"/>
    <n v="84"/>
    <n v="4.1666666666666664E-2"/>
    <n v="5"/>
    <s v="92.2%"/>
    <s v="1.4%"/>
    <n v="3.0000000000000001E-3"/>
    <n v="6"/>
    <n v="3.0000000000000001E-3"/>
    <n v="0"/>
    <n v="0"/>
    <n v="2010"/>
    <n v="23"/>
    <n v="1.1408730158730158E-2"/>
    <n v="0"/>
    <n v="0"/>
    <n v="0"/>
    <n v="0"/>
    <n v="0"/>
    <n v="0"/>
    <n v="2227"/>
    <n v="31"/>
    <n v="0"/>
    <s v="3"/>
    <s v="5920"/>
    <s v="3 5920"/>
    <n v="667"/>
  </r>
</pivotCacheRecords>
</file>

<file path=xl/pivotCache/pivotCacheRecords2.xml><?xml version="1.0" encoding="utf-8"?>
<pivotCacheRecords xmlns="http://schemas.openxmlformats.org/spreadsheetml/2006/main" xmlns:r="http://schemas.openxmlformats.org/officeDocument/2006/relationships" count="664">
  <r>
    <x v="0"/>
    <n v="4"/>
    <n v="1"/>
    <n v="82.6"/>
    <x v="0"/>
    <n v="5.3"/>
  </r>
  <r>
    <x v="1"/>
    <n v="6"/>
    <n v="2"/>
    <n v="43.8"/>
    <x v="1"/>
    <n v="9.6"/>
  </r>
  <r>
    <x v="2"/>
    <n v="3"/>
    <n v="3"/>
    <n v="47.8"/>
    <x v="2"/>
    <n v="0.3"/>
  </r>
  <r>
    <x v="3"/>
    <n v="2"/>
    <n v="4"/>
    <n v="33.299999999999997"/>
    <x v="3"/>
    <n v="0"/>
  </r>
  <r>
    <x v="4"/>
    <n v="3"/>
    <n v="5"/>
    <n v="95.8"/>
    <x v="4"/>
    <n v="2"/>
  </r>
  <r>
    <x v="5"/>
    <n v="3"/>
    <n v="6"/>
    <n v="95.5"/>
    <x v="5"/>
    <n v="2.1"/>
  </r>
  <r>
    <x v="6"/>
    <n v="6"/>
    <n v="7"/>
    <n v="88.4"/>
    <x v="6"/>
    <n v="10.199999999999999"/>
  </r>
  <r>
    <x v="7"/>
    <n v="1"/>
    <n v="8"/>
    <n v="100"/>
    <x v="7"/>
    <n v="0"/>
  </r>
  <r>
    <x v="8"/>
    <n v="4"/>
    <n v="9"/>
    <n v="90.6"/>
    <x v="8"/>
    <n v="1.5"/>
  </r>
  <r>
    <x v="9"/>
    <n v="6"/>
    <n v="10"/>
    <n v="83.9"/>
    <x v="9"/>
    <n v="14.2"/>
  </r>
  <r>
    <x v="10"/>
    <n v="3"/>
    <n v="11"/>
    <n v="93.2"/>
    <x v="10"/>
    <n v="2"/>
  </r>
  <r>
    <x v="11"/>
    <n v="3"/>
    <n v="12"/>
    <n v="73.3"/>
    <x v="11"/>
    <n v="5.0999999999999996"/>
  </r>
  <r>
    <x v="12"/>
    <n v="4"/>
    <n v="13"/>
    <n v="62.5"/>
    <x v="12"/>
    <n v="5.9"/>
  </r>
  <r>
    <x v="13"/>
    <n v="6"/>
    <n v="14"/>
    <n v="56.4"/>
    <x v="13"/>
    <n v="13.9"/>
  </r>
  <r>
    <x v="14"/>
    <n v="3"/>
    <n v="15"/>
    <n v="90.9"/>
    <x v="14"/>
    <n v="0.3"/>
  </r>
  <r>
    <x v="15"/>
    <n v="4"/>
    <n v="16"/>
    <n v="81.599999999999994"/>
    <x v="15"/>
    <n v="5.8"/>
  </r>
  <r>
    <x v="16"/>
    <n v="3"/>
    <n v="17"/>
    <n v="80.900000000000006"/>
    <x v="16"/>
    <n v="3.3"/>
  </r>
  <r>
    <x v="17"/>
    <n v="3"/>
    <n v="18"/>
    <n v="91.9"/>
    <x v="17"/>
    <n v="1.5"/>
  </r>
  <r>
    <x v="18"/>
    <n v="3"/>
    <n v="19"/>
    <n v="96.5"/>
    <x v="4"/>
    <n v="1.3"/>
  </r>
  <r>
    <x v="19"/>
    <n v="2"/>
    <n v="20"/>
    <n v="92.8"/>
    <x v="18"/>
    <n v="0"/>
  </r>
  <r>
    <x v="20"/>
    <n v="4"/>
    <n v="21"/>
    <n v="90.2"/>
    <x v="19"/>
    <n v="3.3"/>
  </r>
  <r>
    <x v="21"/>
    <n v="3"/>
    <n v="22"/>
    <n v="91.3"/>
    <x v="20"/>
    <n v="1.9"/>
  </r>
  <r>
    <x v="22"/>
    <n v="3"/>
    <n v="23"/>
    <n v="95.4"/>
    <x v="21"/>
    <n v="2.8"/>
  </r>
  <r>
    <x v="23"/>
    <n v="1"/>
    <n v="24"/>
    <n v="100"/>
    <x v="7"/>
    <n v="0"/>
  </r>
  <r>
    <x v="24"/>
    <n v="4"/>
    <n v="25"/>
    <n v="70.599999999999994"/>
    <x v="22"/>
    <n v="16.100000000000001"/>
  </r>
  <r>
    <x v="25"/>
    <n v="4"/>
    <n v="26"/>
    <n v="90.7"/>
    <x v="23"/>
    <n v="3.7"/>
  </r>
  <r>
    <x v="26"/>
    <n v="2"/>
    <n v="27"/>
    <n v="84.5"/>
    <x v="24"/>
    <n v="0"/>
  </r>
  <r>
    <x v="27"/>
    <n v="6"/>
    <n v="28"/>
    <n v="76.3"/>
    <x v="25"/>
    <n v="13.4"/>
  </r>
  <r>
    <x v="28"/>
    <n v="4"/>
    <n v="29"/>
    <n v="76.5"/>
    <x v="26"/>
    <n v="2.9"/>
  </r>
  <r>
    <x v="29"/>
    <n v="6"/>
    <n v="30"/>
    <n v="79.900000000000006"/>
    <x v="27"/>
    <n v="10.4"/>
  </r>
  <r>
    <x v="30"/>
    <n v="3"/>
    <n v="31"/>
    <n v="52.7"/>
    <x v="28"/>
    <n v="1.4"/>
  </r>
  <r>
    <x v="31"/>
    <n v="6"/>
    <n v="32"/>
    <n v="70.900000000000006"/>
    <x v="29"/>
    <n v="19.600000000000001"/>
  </r>
  <r>
    <x v="32"/>
    <n v="3"/>
    <n v="33"/>
    <n v="95.5"/>
    <x v="30"/>
    <n v="1.9"/>
  </r>
  <r>
    <x v="33"/>
    <n v="3"/>
    <n v="34"/>
    <n v="98.1"/>
    <x v="31"/>
    <n v="0.8"/>
  </r>
  <r>
    <x v="34"/>
    <n v="6"/>
    <n v="35"/>
    <n v="55.8"/>
    <x v="32"/>
    <n v="22.3"/>
  </r>
  <r>
    <x v="35"/>
    <n v="5"/>
    <n v="36"/>
    <n v="72.3"/>
    <x v="33"/>
    <n v="8.9"/>
  </r>
  <r>
    <x v="36"/>
    <n v="6"/>
    <n v="37"/>
    <n v="86.3"/>
    <x v="34"/>
    <n v="11"/>
  </r>
  <r>
    <x v="37"/>
    <n v="6"/>
    <n v="38"/>
    <n v="49.8"/>
    <x v="35"/>
    <n v="15"/>
  </r>
  <r>
    <x v="38"/>
    <n v="6"/>
    <n v="39"/>
    <n v="89.5"/>
    <x v="36"/>
    <n v="8.5"/>
  </r>
  <r>
    <x v="39"/>
    <n v="3"/>
    <n v="40"/>
    <n v="95.6"/>
    <x v="37"/>
    <n v="1.3"/>
  </r>
  <r>
    <x v="40"/>
    <n v="3"/>
    <n v="41"/>
    <n v="97.8"/>
    <x v="38"/>
    <n v="0.9"/>
  </r>
  <r>
    <x v="41"/>
    <n v="4"/>
    <n v="42"/>
    <n v="88.1"/>
    <x v="39"/>
    <n v="5.8"/>
  </r>
  <r>
    <x v="42"/>
    <n v="6"/>
    <n v="43"/>
    <n v="78.5"/>
    <x v="40"/>
    <n v="18.7"/>
  </r>
  <r>
    <x v="43"/>
    <n v="3"/>
    <n v="44"/>
    <n v="93.6"/>
    <x v="41"/>
    <n v="3.9"/>
  </r>
  <r>
    <x v="44"/>
    <n v="5"/>
    <n v="45"/>
    <n v="79.7"/>
    <x v="18"/>
    <n v="13.1"/>
  </r>
  <r>
    <x v="45"/>
    <n v="3"/>
    <n v="46"/>
    <n v="90.9"/>
    <x v="42"/>
    <n v="4.7"/>
  </r>
  <r>
    <x v="46"/>
    <n v="2"/>
    <n v="47"/>
    <n v="98.6"/>
    <x v="7"/>
    <n v="1.4"/>
  </r>
  <r>
    <x v="47"/>
    <n v="3"/>
    <n v="48"/>
    <n v="95.3"/>
    <x v="43"/>
    <n v="1.3"/>
  </r>
  <r>
    <x v="48"/>
    <n v="5"/>
    <n v="49"/>
    <n v="79.8"/>
    <x v="44"/>
    <n v="5.3"/>
  </r>
  <r>
    <x v="49"/>
    <n v="1"/>
    <n v="50"/>
    <n v="100"/>
    <x v="7"/>
    <n v="0"/>
  </r>
  <r>
    <x v="50"/>
    <n v="3"/>
    <n v="51"/>
    <n v="72.2"/>
    <x v="45"/>
    <n v="4.2"/>
  </r>
  <r>
    <x v="51"/>
    <n v="5"/>
    <n v="52"/>
    <n v="79.5"/>
    <x v="46"/>
    <n v="9.6"/>
  </r>
  <r>
    <x v="52"/>
    <n v="5"/>
    <n v="53"/>
    <n v="91.5"/>
    <x v="47"/>
    <n v="6.2"/>
  </r>
  <r>
    <x v="53"/>
    <n v="4"/>
    <n v="54"/>
    <n v="92.2"/>
    <x v="34"/>
    <n v="5.0999999999999996"/>
  </r>
  <r>
    <x v="54"/>
    <n v="3"/>
    <n v="55"/>
    <n v="34"/>
    <x v="48"/>
    <n v="3.7"/>
  </r>
  <r>
    <x v="55"/>
    <n v="5"/>
    <n v="56"/>
    <n v="39.6"/>
    <x v="49"/>
    <n v="7.2"/>
  </r>
  <r>
    <x v="56"/>
    <n v="4"/>
    <n v="57"/>
    <n v="89.5"/>
    <x v="34"/>
    <n v="7.8"/>
  </r>
  <r>
    <x v="57"/>
    <n v="3"/>
    <n v="58"/>
    <n v="84.6"/>
    <x v="50"/>
    <n v="3.1"/>
  </r>
  <r>
    <x v="58"/>
    <n v="3"/>
    <n v="59"/>
    <n v="35.200000000000003"/>
    <x v="51"/>
    <n v="0.2"/>
  </r>
  <r>
    <x v="59"/>
    <n v="2"/>
    <n v="60"/>
    <n v="45.8"/>
    <x v="52"/>
    <n v="0"/>
  </r>
  <r>
    <x v="60"/>
    <n v="6"/>
    <n v="61"/>
    <n v="72.7"/>
    <x v="53"/>
    <n v="19.3"/>
  </r>
  <r>
    <x v="61"/>
    <n v="3"/>
    <n v="62"/>
    <n v="97.4"/>
    <x v="4"/>
    <n v="0.4"/>
  </r>
  <r>
    <x v="62"/>
    <n v="6"/>
    <n v="63"/>
    <n v="89.1"/>
    <x v="42"/>
    <n v="6.5"/>
  </r>
  <r>
    <x v="63"/>
    <n v="6"/>
    <n v="64"/>
    <n v="89.9"/>
    <x v="41"/>
    <n v="7.6"/>
  </r>
  <r>
    <x v="64"/>
    <n v="3"/>
    <n v="65"/>
    <n v="92.7"/>
    <x v="54"/>
    <n v="1.4"/>
  </r>
  <r>
    <x v="65"/>
    <n v="1"/>
    <n v="66"/>
    <n v="100"/>
    <x v="7"/>
    <n v="0"/>
  </r>
  <r>
    <x v="66"/>
    <n v="4"/>
    <n v="67"/>
    <n v="88.7"/>
    <x v="55"/>
    <n v="5.5"/>
  </r>
  <r>
    <x v="67"/>
    <n v="3"/>
    <n v="68"/>
    <n v="94.4"/>
    <x v="56"/>
    <n v="1.9"/>
  </r>
  <r>
    <x v="68"/>
    <n v="3"/>
    <n v="69"/>
    <n v="92.6"/>
    <x v="57"/>
    <n v="3.2"/>
  </r>
  <r>
    <x v="69"/>
    <n v="6"/>
    <n v="70"/>
    <n v="82.2"/>
    <x v="43"/>
    <n v="14.4"/>
  </r>
  <r>
    <x v="70"/>
    <n v="4"/>
    <n v="71"/>
    <n v="78.2"/>
    <x v="58"/>
    <n v="6.1"/>
  </r>
  <r>
    <x v="71"/>
    <n v="4"/>
    <n v="72"/>
    <n v="94.8"/>
    <x v="47"/>
    <n v="2.9"/>
  </r>
  <r>
    <x v="72"/>
    <n v="3"/>
    <n v="73"/>
    <n v="89.1"/>
    <x v="55"/>
    <n v="5.0999999999999996"/>
  </r>
  <r>
    <x v="73"/>
    <n v="3"/>
    <n v="74"/>
    <n v="96.6"/>
    <x v="31"/>
    <n v="2.2999999999999998"/>
  </r>
  <r>
    <x v="74"/>
    <n v="3"/>
    <n v="75"/>
    <n v="69"/>
    <x v="59"/>
    <n v="1.1000000000000001"/>
  </r>
  <r>
    <x v="75"/>
    <n v="3"/>
    <n v="76"/>
    <n v="83.9"/>
    <x v="60"/>
    <n v="1.7"/>
  </r>
  <r>
    <x v="76"/>
    <n v="2"/>
    <n v="77"/>
    <n v="94.4"/>
    <x v="23"/>
    <n v="0"/>
  </r>
  <r>
    <x v="77"/>
    <n v="2"/>
    <n v="78"/>
    <n v="89.5"/>
    <x v="61"/>
    <n v="0"/>
  </r>
  <r>
    <x v="78"/>
    <n v="3"/>
    <n v="79"/>
    <n v="89.9"/>
    <x v="14"/>
    <n v="1.3"/>
  </r>
  <r>
    <x v="79"/>
    <n v="3"/>
    <n v="80"/>
    <n v="92.6"/>
    <x v="62"/>
    <n v="0.4"/>
  </r>
  <r>
    <x v="80"/>
    <n v="3"/>
    <n v="81"/>
    <n v="94.8"/>
    <x v="63"/>
    <n v="1.1000000000000001"/>
  </r>
  <r>
    <x v="81"/>
    <n v="6"/>
    <n v="82"/>
    <n v="68"/>
    <x v="64"/>
    <n v="14.8"/>
  </r>
  <r>
    <x v="82"/>
    <n v="6"/>
    <n v="83"/>
    <n v="62.2"/>
    <x v="65"/>
    <n v="16.5"/>
  </r>
  <r>
    <x v="83"/>
    <n v="5"/>
    <n v="84"/>
    <n v="55.5"/>
    <x v="66"/>
    <n v="18.7"/>
  </r>
  <r>
    <x v="84"/>
    <n v="6"/>
    <n v="85"/>
    <n v="85.4"/>
    <x v="67"/>
    <n v="11.4"/>
  </r>
  <r>
    <x v="85"/>
    <n v="6"/>
    <n v="86"/>
    <n v="58.8"/>
    <x v="8"/>
    <n v="33.299999999999997"/>
  </r>
  <r>
    <x v="86"/>
    <n v="3"/>
    <n v="87"/>
    <n v="92.2"/>
    <x v="17"/>
    <n v="1.2"/>
  </r>
  <r>
    <x v="87"/>
    <n v="3"/>
    <n v="88"/>
    <n v="85.6"/>
    <x v="68"/>
    <n v="1.2"/>
  </r>
  <r>
    <x v="88"/>
    <n v="6"/>
    <n v="89"/>
    <n v="78.400000000000006"/>
    <x v="69"/>
    <n v="16.899999999999999"/>
  </r>
  <r>
    <x v="89"/>
    <n v="3"/>
    <n v="90"/>
    <n v="92.4"/>
    <x v="70"/>
    <n v="1.2"/>
  </r>
  <r>
    <x v="90"/>
    <n v="6"/>
    <n v="91"/>
    <n v="76"/>
    <x v="71"/>
    <n v="22.5"/>
  </r>
  <r>
    <x v="91"/>
    <n v="5"/>
    <n v="92"/>
    <n v="88.8"/>
    <x v="71"/>
    <n v="9.6999999999999993"/>
  </r>
  <r>
    <x v="92"/>
    <n v="5"/>
    <n v="93"/>
    <n v="87.4"/>
    <x v="63"/>
    <n v="8.5"/>
  </r>
  <r>
    <x v="93"/>
    <n v="4"/>
    <n v="94"/>
    <n v="85.9"/>
    <x v="72"/>
    <n v="4.9000000000000004"/>
  </r>
  <r>
    <x v="94"/>
    <n v="4"/>
    <n v="95"/>
    <n v="92.7"/>
    <x v="73"/>
    <n v="3.7"/>
  </r>
  <r>
    <x v="95"/>
    <n v="2"/>
    <n v="96"/>
    <n v="98.7"/>
    <x v="7"/>
    <n v="1.3"/>
  </r>
  <r>
    <x v="96"/>
    <n v="3"/>
    <n v="97"/>
    <n v="96.9"/>
    <x v="30"/>
    <n v="0.5"/>
  </r>
  <r>
    <x v="97"/>
    <n v="6"/>
    <n v="98"/>
    <n v="39.200000000000003"/>
    <x v="74"/>
    <n v="14"/>
  </r>
  <r>
    <x v="98"/>
    <n v="6"/>
    <n v="99"/>
    <n v="63.1"/>
    <x v="75"/>
    <n v="10.5"/>
  </r>
  <r>
    <x v="99"/>
    <n v="5"/>
    <n v="100"/>
    <n v="90"/>
    <x v="47"/>
    <n v="7.7"/>
  </r>
  <r>
    <x v="100"/>
    <n v="3"/>
    <n v="101"/>
    <n v="96.5"/>
    <x v="5"/>
    <n v="1.1000000000000001"/>
  </r>
  <r>
    <x v="101"/>
    <n v="6"/>
    <n v="102"/>
    <n v="65"/>
    <x v="30"/>
    <n v="32.4"/>
  </r>
  <r>
    <x v="102"/>
    <n v="3"/>
    <n v="103"/>
    <n v="31.5"/>
    <x v="76"/>
    <n v="0.3"/>
  </r>
  <r>
    <x v="103"/>
    <n v="4"/>
    <n v="104"/>
    <n v="67.2"/>
    <x v="13"/>
    <n v="3.1"/>
  </r>
  <r>
    <x v="104"/>
    <n v="3"/>
    <n v="105"/>
    <n v="76.599999999999994"/>
    <x v="77"/>
    <n v="0.2"/>
  </r>
  <r>
    <x v="105"/>
    <n v="3"/>
    <n v="106"/>
    <n v="91.3"/>
    <x v="78"/>
    <n v="2"/>
  </r>
  <r>
    <x v="106"/>
    <n v="4"/>
    <n v="107"/>
    <n v="94"/>
    <x v="71"/>
    <n v="4.5"/>
  </r>
  <r>
    <x v="107"/>
    <n v="2"/>
    <n v="108"/>
    <n v="98.9"/>
    <x v="7"/>
    <n v="1.1000000000000001"/>
  </r>
  <r>
    <x v="108"/>
    <n v="2"/>
    <n v="109"/>
    <n v="84.5"/>
    <x v="24"/>
    <n v="0"/>
  </r>
  <r>
    <x v="109"/>
    <n v="4"/>
    <n v="110"/>
    <n v="79.900000000000006"/>
    <x v="79"/>
    <n v="1.6"/>
  </r>
  <r>
    <x v="110"/>
    <n v="5"/>
    <n v="111"/>
    <n v="91"/>
    <x v="38"/>
    <n v="7.7"/>
  </r>
  <r>
    <x v="111"/>
    <n v="3"/>
    <n v="112"/>
    <n v="95"/>
    <x v="9"/>
    <n v="3.1"/>
  </r>
  <r>
    <x v="112"/>
    <n v="2"/>
    <n v="113"/>
    <n v="99.5"/>
    <x v="7"/>
    <n v="0.5"/>
  </r>
  <r>
    <x v="113"/>
    <n v="6"/>
    <n v="114"/>
    <n v="45.1"/>
    <x v="43"/>
    <n v="51.5"/>
  </r>
  <r>
    <x v="114"/>
    <n v="3"/>
    <n v="115"/>
    <n v="37.200000000000003"/>
    <x v="80"/>
    <n v="0.4"/>
  </r>
  <r>
    <x v="115"/>
    <n v="3"/>
    <n v="116"/>
    <n v="88.6"/>
    <x v="25"/>
    <n v="1.1000000000000001"/>
  </r>
  <r>
    <x v="116"/>
    <n v="3"/>
    <n v="117"/>
    <n v="80.8"/>
    <x v="81"/>
    <n v="1.1000000000000001"/>
  </r>
  <r>
    <x v="117"/>
    <n v="4"/>
    <n v="118"/>
    <n v="94"/>
    <x v="30"/>
    <n v="3.4"/>
  </r>
  <r>
    <x v="118"/>
    <n v="2"/>
    <n v="119"/>
    <n v="84.1"/>
    <x v="82"/>
    <n v="0"/>
  </r>
  <r>
    <x v="119"/>
    <n v="4"/>
    <n v="120"/>
    <n v="85"/>
    <x v="83"/>
    <n v="10"/>
  </r>
  <r>
    <x v="120"/>
    <n v="3"/>
    <n v="121"/>
    <n v="93.2"/>
    <x v="84"/>
    <n v="1.9"/>
  </r>
  <r>
    <x v="121"/>
    <n v="3"/>
    <n v="122"/>
    <n v="93.9"/>
    <x v="41"/>
    <n v="3.6"/>
  </r>
  <r>
    <x v="122"/>
    <n v="5"/>
    <n v="123"/>
    <n v="76.099999999999994"/>
    <x v="38"/>
    <n v="22.6"/>
  </r>
  <r>
    <x v="123"/>
    <n v="3"/>
    <n v="124"/>
    <n v="97.5"/>
    <x v="4"/>
    <n v="0.3"/>
  </r>
  <r>
    <x v="124"/>
    <n v="4"/>
    <n v="125"/>
    <n v="79.3"/>
    <x v="7"/>
    <n v="20.7"/>
  </r>
  <r>
    <x v="125"/>
    <n v="2"/>
    <n v="126"/>
    <n v="98.5"/>
    <x v="7"/>
    <n v="1.5"/>
  </r>
  <r>
    <x v="126"/>
    <n v="6"/>
    <n v="127"/>
    <n v="79"/>
    <x v="85"/>
    <n v="14.1"/>
  </r>
  <r>
    <x v="127"/>
    <n v="4"/>
    <n v="128"/>
    <n v="90.4"/>
    <x v="10"/>
    <n v="4.8"/>
  </r>
  <r>
    <x v="128"/>
    <n v="3"/>
    <n v="129"/>
    <n v="97.1"/>
    <x v="9"/>
    <n v="1"/>
  </r>
  <r>
    <x v="129"/>
    <n v="3"/>
    <n v="130"/>
    <n v="21.9"/>
    <x v="86"/>
    <n v="1.3"/>
  </r>
  <r>
    <x v="130"/>
    <n v="1"/>
    <n v="131"/>
    <n v="100"/>
    <x v="7"/>
    <n v="0"/>
  </r>
  <r>
    <x v="131"/>
    <n v="5"/>
    <n v="132"/>
    <n v="84.8"/>
    <x v="87"/>
    <n v="5.2"/>
  </r>
  <r>
    <x v="132"/>
    <n v="6"/>
    <n v="133"/>
    <n v="68.8"/>
    <x v="16"/>
    <n v="15.4"/>
  </r>
  <r>
    <x v="133"/>
    <n v="3"/>
    <n v="134"/>
    <n v="62.5"/>
    <x v="88"/>
    <n v="3.3"/>
  </r>
  <r>
    <x v="134"/>
    <n v="2"/>
    <n v="135"/>
    <n v="97.1"/>
    <x v="89"/>
    <n v="0"/>
  </r>
  <r>
    <x v="135"/>
    <n v="4"/>
    <n v="136"/>
    <n v="91.4"/>
    <x v="90"/>
    <n v="2.2999999999999998"/>
  </r>
  <r>
    <x v="136"/>
    <n v="6"/>
    <n v="137"/>
    <n v="61.1"/>
    <x v="91"/>
    <n v="33.200000000000003"/>
  </r>
  <r>
    <x v="137"/>
    <n v="2"/>
    <n v="138"/>
    <n v="98.6"/>
    <x v="7"/>
    <n v="1.4"/>
  </r>
  <r>
    <x v="138"/>
    <n v="4"/>
    <n v="139"/>
    <n v="90.7"/>
    <x v="37"/>
    <n v="6.2"/>
  </r>
  <r>
    <x v="139"/>
    <n v="3"/>
    <n v="140"/>
    <n v="34.4"/>
    <x v="92"/>
    <n v="5.0999999999999996"/>
  </r>
  <r>
    <x v="140"/>
    <n v="3"/>
    <n v="141"/>
    <n v="96.9"/>
    <x v="31"/>
    <n v="2"/>
  </r>
  <r>
    <x v="141"/>
    <n v="4"/>
    <n v="142"/>
    <n v="85.3"/>
    <x v="93"/>
    <n v="5.6"/>
  </r>
  <r>
    <x v="142"/>
    <n v="6"/>
    <n v="143"/>
    <n v="59.3"/>
    <x v="94"/>
    <n v="22.3"/>
  </r>
  <r>
    <x v="143"/>
    <n v="6"/>
    <n v="144"/>
    <n v="45.5"/>
    <x v="95"/>
    <n v="14.1"/>
  </r>
  <r>
    <x v="144"/>
    <n v="3"/>
    <n v="145"/>
    <n v="98.3"/>
    <x v="96"/>
    <n v="0.7"/>
  </r>
  <r>
    <x v="145"/>
    <n v="4"/>
    <n v="146"/>
    <n v="89.5"/>
    <x v="9"/>
    <n v="8.6"/>
  </r>
  <r>
    <x v="146"/>
    <n v="5"/>
    <n v="147"/>
    <n v="62.4"/>
    <x v="97"/>
    <n v="21.5"/>
  </r>
  <r>
    <x v="147"/>
    <n v="5"/>
    <n v="148"/>
    <n v="64.7"/>
    <x v="98"/>
    <n v="22.4"/>
  </r>
  <r>
    <x v="148"/>
    <n v="6"/>
    <n v="149"/>
    <n v="46.1"/>
    <x v="90"/>
    <n v="47.6"/>
  </r>
  <r>
    <x v="149"/>
    <n v="6"/>
    <n v="150"/>
    <n v="39.9"/>
    <x v="99"/>
    <n v="52.6"/>
  </r>
  <r>
    <x v="150"/>
    <n v="2"/>
    <n v="151"/>
    <n v="81.3"/>
    <x v="33"/>
    <n v="-0.1"/>
  </r>
  <r>
    <x v="151"/>
    <n v="6"/>
    <n v="152"/>
    <n v="60.4"/>
    <x v="100"/>
    <n v="11.7"/>
  </r>
  <r>
    <x v="152"/>
    <n v="3"/>
    <n v="153"/>
    <n v="82.9"/>
    <x v="60"/>
    <n v="2.7"/>
  </r>
  <r>
    <x v="153"/>
    <n v="6"/>
    <n v="154"/>
    <n v="75.3"/>
    <x v="101"/>
    <n v="12"/>
  </r>
  <r>
    <x v="154"/>
    <n v="5"/>
    <n v="155"/>
    <n v="33.200000000000003"/>
    <x v="102"/>
    <n v="7.5"/>
  </r>
  <r>
    <x v="155"/>
    <n v="3"/>
    <n v="156"/>
    <n v="91.5"/>
    <x v="103"/>
    <n v="1.2"/>
  </r>
  <r>
    <x v="156"/>
    <n v="6"/>
    <n v="157"/>
    <n v="79.7"/>
    <x v="104"/>
    <n v="10.199999999999999"/>
  </r>
  <r>
    <x v="157"/>
    <n v="2"/>
    <n v="158"/>
    <n v="97.4"/>
    <x v="30"/>
    <n v="0"/>
  </r>
  <r>
    <x v="158"/>
    <n v="6"/>
    <n v="159"/>
    <n v="82.2"/>
    <x v="105"/>
    <n v="16.100000000000001"/>
  </r>
  <r>
    <x v="159"/>
    <n v="5"/>
    <n v="160"/>
    <n v="82.9"/>
    <x v="106"/>
    <n v="7.7"/>
  </r>
  <r>
    <x v="160"/>
    <n v="6"/>
    <n v="161"/>
    <n v="67.400000000000006"/>
    <x v="27"/>
    <n v="22.9"/>
  </r>
  <r>
    <x v="161"/>
    <n v="6"/>
    <n v="162"/>
    <n v="47.4"/>
    <x v="42"/>
    <n v="48.2"/>
  </r>
  <r>
    <x v="162"/>
    <n v="3"/>
    <n v="163"/>
    <n v="72.8"/>
    <x v="107"/>
    <n v="1"/>
  </r>
  <r>
    <x v="163"/>
    <n v="4"/>
    <n v="164"/>
    <n v="47.7"/>
    <x v="108"/>
    <n v="6.9"/>
  </r>
  <r>
    <x v="164"/>
    <n v="3"/>
    <n v="165"/>
    <n v="74.900000000000006"/>
    <x v="109"/>
    <n v="2.2999999999999998"/>
  </r>
  <r>
    <x v="165"/>
    <n v="2"/>
    <n v="166"/>
    <n v="99.6"/>
    <x v="7"/>
    <n v="0.4"/>
  </r>
  <r>
    <x v="166"/>
    <n v="6"/>
    <n v="167"/>
    <n v="65.900000000000006"/>
    <x v="110"/>
    <n v="14.6"/>
  </r>
  <r>
    <x v="167"/>
    <n v="1"/>
    <n v="168"/>
    <n v="100"/>
    <x v="7"/>
    <n v="0"/>
  </r>
  <r>
    <x v="168"/>
    <n v="6"/>
    <n v="169"/>
    <n v="84.5"/>
    <x v="40"/>
    <n v="12.7"/>
  </r>
  <r>
    <x v="169"/>
    <n v="3"/>
    <n v="170"/>
    <n v="80.2"/>
    <x v="111"/>
    <n v="8.1"/>
  </r>
  <r>
    <x v="170"/>
    <n v="2"/>
    <n v="171"/>
    <n v="99.6"/>
    <x v="7"/>
    <n v="0.4"/>
  </r>
  <r>
    <x v="171"/>
    <n v="6"/>
    <n v="172"/>
    <n v="60.6"/>
    <x v="103"/>
    <n v="32.1"/>
  </r>
  <r>
    <x v="172"/>
    <n v="3"/>
    <n v="173"/>
    <n v="93.5"/>
    <x v="7"/>
    <n v="6.5"/>
  </r>
  <r>
    <x v="173"/>
    <n v="2"/>
    <n v="174"/>
    <n v="82.9"/>
    <x v="112"/>
    <n v="0"/>
  </r>
  <r>
    <x v="174"/>
    <n v="4"/>
    <n v="175"/>
    <n v="26.9"/>
    <x v="113"/>
    <n v="4.2"/>
  </r>
  <r>
    <x v="175"/>
    <n v="3"/>
    <n v="176"/>
    <n v="92.8"/>
    <x v="114"/>
    <n v="1.2"/>
  </r>
  <r>
    <x v="176"/>
    <n v="3"/>
    <n v="177"/>
    <n v="78.599999999999994"/>
    <x v="24"/>
    <n v="5.9"/>
  </r>
  <r>
    <x v="177"/>
    <n v="6"/>
    <n v="178"/>
    <n v="84.4"/>
    <x v="115"/>
    <n v="12.6"/>
  </r>
  <r>
    <x v="178"/>
    <n v="6"/>
    <n v="179"/>
    <n v="87.7"/>
    <x v="6"/>
    <n v="10.9"/>
  </r>
  <r>
    <x v="179"/>
    <n v="3"/>
    <n v="180"/>
    <n v="98.1"/>
    <x v="116"/>
    <n v="0.3"/>
  </r>
  <r>
    <x v="180"/>
    <n v="6"/>
    <n v="181"/>
    <n v="48"/>
    <x v="117"/>
    <n v="43.1"/>
  </r>
  <r>
    <x v="181"/>
    <n v="3"/>
    <n v="182"/>
    <n v="78.099999999999994"/>
    <x v="118"/>
    <n v="0.4"/>
  </r>
  <r>
    <x v="182"/>
    <n v="1"/>
    <n v="183"/>
    <n v="100"/>
    <x v="7"/>
    <n v="0"/>
  </r>
  <r>
    <x v="183"/>
    <n v="3"/>
    <n v="184"/>
    <n v="94.2"/>
    <x v="69"/>
    <n v="1.1000000000000001"/>
  </r>
  <r>
    <x v="184"/>
    <n v="6"/>
    <n v="185"/>
    <n v="87.3"/>
    <x v="119"/>
    <n v="10.6"/>
  </r>
  <r>
    <x v="185"/>
    <n v="6"/>
    <n v="186"/>
    <n v="59"/>
    <x v="120"/>
    <n v="13.5"/>
  </r>
  <r>
    <x v="186"/>
    <n v="3"/>
    <n v="187"/>
    <n v="89"/>
    <x v="121"/>
    <n v="0.4"/>
  </r>
  <r>
    <x v="187"/>
    <n v="6"/>
    <n v="188"/>
    <n v="89.1"/>
    <x v="85"/>
    <n v="4"/>
  </r>
  <r>
    <x v="188"/>
    <n v="2"/>
    <n v="189"/>
    <n v="99.4"/>
    <x v="7"/>
    <n v="0.6"/>
  </r>
  <r>
    <x v="189"/>
    <n v="3"/>
    <n v="190"/>
    <n v="28.5"/>
    <x v="122"/>
    <n v="1.5"/>
  </r>
  <r>
    <x v="190"/>
    <n v="4"/>
    <n v="191"/>
    <n v="85"/>
    <x v="123"/>
    <n v="6.7"/>
  </r>
  <r>
    <x v="191"/>
    <n v="3"/>
    <n v="192"/>
    <n v="87.1"/>
    <x v="78"/>
    <n v="6.2"/>
  </r>
  <r>
    <x v="192"/>
    <n v="1"/>
    <n v="193"/>
    <n v="100"/>
    <x v="7"/>
    <n v="0"/>
  </r>
  <r>
    <x v="193"/>
    <n v="4"/>
    <n v="194"/>
    <n v="92.6"/>
    <x v="56"/>
    <n v="3.7"/>
  </r>
  <r>
    <x v="194"/>
    <n v="5"/>
    <n v="195"/>
    <n v="80.099999999999994"/>
    <x v="124"/>
    <n v="9.6999999999999993"/>
  </r>
  <r>
    <x v="195"/>
    <n v="6"/>
    <n v="196"/>
    <n v="62.9"/>
    <x v="32"/>
    <n v="15.2"/>
  </r>
  <r>
    <x v="196"/>
    <n v="3"/>
    <n v="197"/>
    <n v="92.8"/>
    <x v="125"/>
    <n v="1.7"/>
  </r>
  <r>
    <x v="197"/>
    <n v="2"/>
    <n v="198"/>
    <n v="99.5"/>
    <x v="7"/>
    <n v="0.5"/>
  </r>
  <r>
    <x v="198"/>
    <n v="4"/>
    <n v="199"/>
    <n v="93.6"/>
    <x v="7"/>
    <n v="6.4"/>
  </r>
  <r>
    <x v="199"/>
    <n v="3"/>
    <n v="200"/>
    <n v="91"/>
    <x v="126"/>
    <n v="1.9"/>
  </r>
  <r>
    <x v="200"/>
    <n v="3"/>
    <n v="201"/>
    <n v="97.1"/>
    <x v="7"/>
    <n v="2.9"/>
  </r>
  <r>
    <x v="201"/>
    <n v="6"/>
    <n v="202"/>
    <n v="83.4"/>
    <x v="7"/>
    <n v="16.600000000000001"/>
  </r>
  <r>
    <x v="202"/>
    <n v="3"/>
    <n v="203"/>
    <n v="89.7"/>
    <x v="126"/>
    <n v="3.2"/>
  </r>
  <r>
    <x v="203"/>
    <n v="3"/>
    <n v="204"/>
    <n v="93.1"/>
    <x v="10"/>
    <n v="2.1"/>
  </r>
  <r>
    <x v="204"/>
    <n v="3"/>
    <n v="205"/>
    <n v="97.6"/>
    <x v="38"/>
    <n v="1.1000000000000001"/>
  </r>
  <r>
    <x v="205"/>
    <n v="3"/>
    <n v="206"/>
    <n v="94.1"/>
    <x v="37"/>
    <n v="2.8"/>
  </r>
  <r>
    <x v="206"/>
    <n v="5"/>
    <n v="207"/>
    <n v="50.9"/>
    <x v="127"/>
    <n v="23.8"/>
  </r>
  <r>
    <x v="207"/>
    <n v="3"/>
    <n v="208"/>
    <n v="96.1"/>
    <x v="9"/>
    <n v="2"/>
  </r>
  <r>
    <x v="208"/>
    <n v="3"/>
    <n v="209"/>
    <n v="94"/>
    <x v="115"/>
    <n v="3"/>
  </r>
  <r>
    <x v="209"/>
    <n v="2"/>
    <n v="210"/>
    <n v="33.1"/>
    <x v="128"/>
    <n v="0"/>
  </r>
  <r>
    <x v="210"/>
    <n v="4"/>
    <n v="211"/>
    <n v="86.6"/>
    <x v="129"/>
    <n v="5.6"/>
  </r>
  <r>
    <x v="211"/>
    <n v="6"/>
    <n v="212"/>
    <n v="73.5"/>
    <x v="130"/>
    <n v="16.7"/>
  </r>
  <r>
    <x v="212"/>
    <n v="2"/>
    <n v="213"/>
    <n v="98.4"/>
    <x v="116"/>
    <n v="0"/>
  </r>
  <r>
    <x v="213"/>
    <n v="1"/>
    <n v="214"/>
    <n v="97.6"/>
    <x v="7"/>
    <n v="2.4"/>
  </r>
  <r>
    <x v="214"/>
    <n v="3"/>
    <n v="215"/>
    <n v="97.5"/>
    <x v="119"/>
    <n v="0.4"/>
  </r>
  <r>
    <x v="215"/>
    <n v="5"/>
    <n v="216"/>
    <n v="89"/>
    <x v="41"/>
    <n v="8.5"/>
  </r>
  <r>
    <x v="216"/>
    <n v="4"/>
    <n v="217"/>
    <n v="26.3"/>
    <x v="131"/>
    <n v="2.2999999999999998"/>
  </r>
  <r>
    <x v="217"/>
    <n v="3"/>
    <n v="218"/>
    <n v="47.9"/>
    <x v="132"/>
    <n v="4.8"/>
  </r>
  <r>
    <x v="218"/>
    <n v="3"/>
    <n v="219"/>
    <n v="77.400000000000006"/>
    <x v="133"/>
    <n v="2.7"/>
  </r>
  <r>
    <x v="219"/>
    <n v="2"/>
    <n v="220"/>
    <n v="98.7"/>
    <x v="7"/>
    <n v="1.3"/>
  </r>
  <r>
    <x v="220"/>
    <n v="3"/>
    <n v="221"/>
    <n v="94.6"/>
    <x v="40"/>
    <n v="2.6"/>
  </r>
  <r>
    <x v="221"/>
    <n v="2"/>
    <n v="222"/>
    <n v="97.4"/>
    <x v="7"/>
    <n v="2.6"/>
  </r>
  <r>
    <x v="222"/>
    <n v="3"/>
    <n v="223"/>
    <n v="96.8"/>
    <x v="9"/>
    <n v="1.3"/>
  </r>
  <r>
    <x v="223"/>
    <n v="5"/>
    <n v="224"/>
    <n v="72.5"/>
    <x v="65"/>
    <n v="6.2"/>
  </r>
  <r>
    <x v="224"/>
    <n v="3"/>
    <n v="225"/>
    <n v="97.2"/>
    <x v="134"/>
    <n v="1.6"/>
  </r>
  <r>
    <x v="225"/>
    <n v="6"/>
    <n v="226"/>
    <n v="70.2"/>
    <x v="135"/>
    <n v="7.8"/>
  </r>
  <r>
    <x v="226"/>
    <n v="3"/>
    <n v="227"/>
    <n v="89.3"/>
    <x v="19"/>
    <n v="4.2"/>
  </r>
  <r>
    <x v="227"/>
    <n v="3"/>
    <n v="228"/>
    <n v="77.5"/>
    <x v="65"/>
    <n v="1.2"/>
  </r>
  <r>
    <x v="228"/>
    <n v="3"/>
    <n v="229"/>
    <n v="94.4"/>
    <x v="40"/>
    <n v="2.8"/>
  </r>
  <r>
    <x v="229"/>
    <n v="3"/>
    <n v="230"/>
    <n v="97.8"/>
    <x v="116"/>
    <n v="0.6"/>
  </r>
  <r>
    <x v="230"/>
    <n v="4"/>
    <n v="231"/>
    <n v="89.9"/>
    <x v="136"/>
    <n v="5.8"/>
  </r>
  <r>
    <x v="231"/>
    <n v="4"/>
    <n v="232"/>
    <n v="91.9"/>
    <x v="73"/>
    <n v="4.5"/>
  </r>
  <r>
    <x v="232"/>
    <n v="3"/>
    <n v="233"/>
    <n v="95.7"/>
    <x v="7"/>
    <n v="4.3"/>
  </r>
  <r>
    <x v="233"/>
    <n v="2"/>
    <n v="234"/>
    <n v="97.8"/>
    <x v="7"/>
    <n v="2.2000000000000002"/>
  </r>
  <r>
    <x v="234"/>
    <n v="1"/>
    <n v="235"/>
    <n v="100"/>
    <x v="7"/>
    <n v="0"/>
  </r>
  <r>
    <x v="235"/>
    <n v="5"/>
    <n v="236"/>
    <n v="80.400000000000006"/>
    <x v="31"/>
    <n v="18.5"/>
  </r>
  <r>
    <x v="236"/>
    <n v="6"/>
    <n v="237"/>
    <n v="34.4"/>
    <x v="137"/>
    <n v="15"/>
  </r>
  <r>
    <x v="237"/>
    <n v="2"/>
    <n v="238"/>
    <n v="98.5"/>
    <x v="7"/>
    <n v="1.5"/>
  </r>
  <r>
    <x v="238"/>
    <n v="5"/>
    <n v="239"/>
    <n v="75.099999999999994"/>
    <x v="138"/>
    <n v="13.3"/>
  </r>
  <r>
    <x v="239"/>
    <n v="6"/>
    <n v="240"/>
    <n v="47"/>
    <x v="7"/>
    <n v="53"/>
  </r>
  <r>
    <x v="240"/>
    <n v="4"/>
    <n v="241"/>
    <n v="93"/>
    <x v="7"/>
    <n v="7"/>
  </r>
  <r>
    <x v="241"/>
    <n v="3"/>
    <n v="242"/>
    <n v="85.4"/>
    <x v="0"/>
    <n v="2.5"/>
  </r>
  <r>
    <x v="242"/>
    <n v="3"/>
    <n v="243"/>
    <n v="96.8"/>
    <x v="119"/>
    <n v="1.1000000000000001"/>
  </r>
  <r>
    <x v="243"/>
    <n v="4"/>
    <n v="244"/>
    <n v="90.5"/>
    <x v="20"/>
    <n v="2.7"/>
  </r>
  <r>
    <x v="244"/>
    <n v="3"/>
    <n v="245"/>
    <n v="92.5"/>
    <x v="83"/>
    <n v="2.5"/>
  </r>
  <r>
    <x v="245"/>
    <n v="3"/>
    <n v="246"/>
    <n v="97.7"/>
    <x v="9"/>
    <n v="0.4"/>
  </r>
  <r>
    <x v="246"/>
    <n v="6"/>
    <n v="247"/>
    <n v="67.400000000000006"/>
    <x v="139"/>
    <n v="16.600000000000001"/>
  </r>
  <r>
    <x v="247"/>
    <n v="4"/>
    <n v="248"/>
    <n v="88.5"/>
    <x v="27"/>
    <n v="1.8"/>
  </r>
  <r>
    <x v="248"/>
    <n v="6"/>
    <n v="249"/>
    <n v="71"/>
    <x v="140"/>
    <n v="23.6"/>
  </r>
  <r>
    <x v="249"/>
    <n v="4"/>
    <n v="250"/>
    <n v="91.3"/>
    <x v="141"/>
    <n v="4.2"/>
  </r>
  <r>
    <x v="250"/>
    <n v="6"/>
    <n v="251"/>
    <n v="55.1"/>
    <x v="142"/>
    <n v="22.3"/>
  </r>
  <r>
    <x v="251"/>
    <n v="3"/>
    <n v="252"/>
    <n v="93.8"/>
    <x v="31"/>
    <n v="5.0999999999999996"/>
  </r>
  <r>
    <x v="252"/>
    <n v="6"/>
    <n v="253"/>
    <n v="86.9"/>
    <x v="83"/>
    <n v="8.1"/>
  </r>
  <r>
    <x v="253"/>
    <n v="6"/>
    <n v="254"/>
    <n v="70.599999999999994"/>
    <x v="15"/>
    <n v="16.8"/>
  </r>
  <r>
    <x v="254"/>
    <n v="2"/>
    <n v="255"/>
    <n v="98.8"/>
    <x v="7"/>
    <n v="1.2"/>
  </r>
  <r>
    <x v="255"/>
    <n v="3"/>
    <n v="256"/>
    <n v="97.5"/>
    <x v="105"/>
    <n v="0.8"/>
  </r>
  <r>
    <x v="256"/>
    <n v="4"/>
    <n v="257"/>
    <n v="92.2"/>
    <x v="7"/>
    <n v="7.8"/>
  </r>
  <r>
    <x v="257"/>
    <n v="3"/>
    <n v="258"/>
    <n v="90.7"/>
    <x v="143"/>
    <n v="1.7"/>
  </r>
  <r>
    <x v="258"/>
    <n v="3"/>
    <n v="259"/>
    <n v="39.9"/>
    <x v="144"/>
    <n v="2.1"/>
  </r>
  <r>
    <x v="259"/>
    <n v="2"/>
    <n v="260"/>
    <n v="86.2"/>
    <x v="145"/>
    <n v="0"/>
  </r>
  <r>
    <x v="260"/>
    <n v="3"/>
    <n v="261"/>
    <n v="97.8"/>
    <x v="7"/>
    <n v="2.2000000000000002"/>
  </r>
  <r>
    <x v="261"/>
    <n v="3"/>
    <n v="262"/>
    <n v="90.4"/>
    <x v="106"/>
    <n v="0.2"/>
  </r>
  <r>
    <x v="262"/>
    <n v="4"/>
    <n v="263"/>
    <n v="92.1"/>
    <x v="6"/>
    <n v="6.5"/>
  </r>
  <r>
    <x v="263"/>
    <n v="3"/>
    <n v="264"/>
    <n v="84.7"/>
    <x v="27"/>
    <n v="5.6"/>
  </r>
  <r>
    <x v="264"/>
    <n v="5"/>
    <n v="265"/>
    <n v="53.2"/>
    <x v="146"/>
    <n v="10.3"/>
  </r>
  <r>
    <x v="265"/>
    <n v="4"/>
    <n v="266"/>
    <n v="86.7"/>
    <x v="85"/>
    <n v="6.4"/>
  </r>
  <r>
    <x v="266"/>
    <n v="3"/>
    <n v="267"/>
    <n v="84.8"/>
    <x v="147"/>
    <n v="4.5"/>
  </r>
  <r>
    <x v="267"/>
    <n v="3"/>
    <n v="268"/>
    <n v="95.1"/>
    <x v="115"/>
    <n v="1.9"/>
  </r>
  <r>
    <x v="268"/>
    <n v="2"/>
    <n v="269"/>
    <n v="14.7"/>
    <x v="148"/>
    <n v="0"/>
  </r>
  <r>
    <x v="269"/>
    <n v="4"/>
    <n v="270"/>
    <n v="50"/>
    <x v="149"/>
    <n v="23.2"/>
  </r>
  <r>
    <x v="270"/>
    <n v="2"/>
    <n v="271"/>
    <n v="99.3"/>
    <x v="7"/>
    <n v="0.7"/>
  </r>
  <r>
    <x v="271"/>
    <n v="3"/>
    <n v="272"/>
    <n v="77.8"/>
    <x v="150"/>
    <n v="5.3"/>
  </r>
  <r>
    <x v="272"/>
    <n v="4"/>
    <n v="273"/>
    <n v="49.9"/>
    <x v="151"/>
    <n v="6.8"/>
  </r>
  <r>
    <x v="273"/>
    <n v="3"/>
    <n v="274"/>
    <n v="94"/>
    <x v="152"/>
    <n v="2"/>
  </r>
  <r>
    <x v="274"/>
    <n v="3"/>
    <n v="275"/>
    <n v="91.3"/>
    <x v="85"/>
    <n v="1.8"/>
  </r>
  <r>
    <x v="275"/>
    <n v="6"/>
    <n v="276"/>
    <n v="40.299999999999997"/>
    <x v="153"/>
    <n v="42.9"/>
  </r>
  <r>
    <x v="276"/>
    <n v="6"/>
    <n v="277"/>
    <n v="83"/>
    <x v="56"/>
    <n v="13.3"/>
  </r>
  <r>
    <x v="277"/>
    <n v="6"/>
    <n v="278"/>
    <n v="55.5"/>
    <x v="154"/>
    <n v="23.5"/>
  </r>
  <r>
    <x v="278"/>
    <n v="3"/>
    <n v="279"/>
    <n v="27.3"/>
    <x v="155"/>
    <n v="0.3"/>
  </r>
  <r>
    <x v="279"/>
    <n v="3"/>
    <n v="280"/>
    <n v="85.9"/>
    <x v="0"/>
    <n v="2"/>
  </r>
  <r>
    <x v="280"/>
    <n v="5"/>
    <n v="281"/>
    <n v="44.1"/>
    <x v="156"/>
    <n v="14.6"/>
  </r>
  <r>
    <x v="281"/>
    <n v="5"/>
    <n v="282"/>
    <n v="64.400000000000006"/>
    <x v="157"/>
    <n v="15.3"/>
  </r>
  <r>
    <x v="282"/>
    <n v="3"/>
    <n v="283"/>
    <n v="72.599999999999994"/>
    <x v="158"/>
    <n v="3.1"/>
  </r>
  <r>
    <x v="283"/>
    <n v="3"/>
    <n v="285"/>
    <n v="96"/>
    <x v="119"/>
    <n v="1.9"/>
  </r>
  <r>
    <x v="284"/>
    <n v="3"/>
    <n v="286"/>
    <n v="97.3"/>
    <x v="21"/>
    <n v="0.9"/>
  </r>
  <r>
    <x v="285"/>
    <n v="2"/>
    <n v="287"/>
    <n v="98"/>
    <x v="7"/>
    <n v="2"/>
  </r>
  <r>
    <x v="286"/>
    <n v="3"/>
    <n v="288"/>
    <n v="90.3"/>
    <x v="29"/>
    <n v="0.2"/>
  </r>
  <r>
    <x v="287"/>
    <n v="2"/>
    <n v="289"/>
    <n v="99.2"/>
    <x v="7"/>
    <n v="0.8"/>
  </r>
  <r>
    <x v="288"/>
    <n v="2"/>
    <n v="290"/>
    <n v="98.9"/>
    <x v="7"/>
    <n v="1.1000000000000001"/>
  </r>
  <r>
    <x v="289"/>
    <n v="3"/>
    <n v="291"/>
    <n v="94.9"/>
    <x v="159"/>
    <n v="1.6"/>
  </r>
  <r>
    <x v="290"/>
    <n v="2"/>
    <n v="292"/>
    <n v="97.7"/>
    <x v="47"/>
    <n v="0"/>
  </r>
  <r>
    <x v="291"/>
    <n v="3"/>
    <n v="293"/>
    <n v="88.5"/>
    <x v="130"/>
    <n v="1.7"/>
  </r>
  <r>
    <x v="292"/>
    <n v="4"/>
    <n v="294"/>
    <n v="92.1"/>
    <x v="141"/>
    <n v="3.4"/>
  </r>
  <r>
    <x v="293"/>
    <n v="3"/>
    <n v="295"/>
    <n v="18.399999999999999"/>
    <x v="160"/>
    <n v="5"/>
  </r>
  <r>
    <x v="294"/>
    <n v="4"/>
    <n v="296"/>
    <n v="90.2"/>
    <x v="126"/>
    <n v="2.7"/>
  </r>
  <r>
    <x v="295"/>
    <n v="3"/>
    <n v="297"/>
    <n v="85.9"/>
    <x v="9"/>
    <n v="12.2"/>
  </r>
  <r>
    <x v="296"/>
    <n v="1"/>
    <n v="298"/>
    <n v="100"/>
    <x v="7"/>
    <n v="0"/>
  </r>
  <r>
    <x v="297"/>
    <n v="6"/>
    <n v="299"/>
    <n v="66.8"/>
    <x v="161"/>
    <n v="21.4"/>
  </r>
  <r>
    <x v="298"/>
    <n v="3"/>
    <n v="300"/>
    <n v="93.3"/>
    <x v="90"/>
    <n v="0.4"/>
  </r>
  <r>
    <x v="299"/>
    <n v="1"/>
    <n v="301"/>
    <n v="100"/>
    <x v="7"/>
    <n v="0"/>
  </r>
  <r>
    <x v="300"/>
    <n v="3"/>
    <n v="302"/>
    <n v="86.3"/>
    <x v="162"/>
    <n v="0.3"/>
  </r>
  <r>
    <x v="301"/>
    <n v="6"/>
    <n v="303"/>
    <n v="81.099999999999994"/>
    <x v="163"/>
    <n v="11.5"/>
  </r>
  <r>
    <x v="302"/>
    <n v="3"/>
    <n v="304"/>
    <n v="96.6"/>
    <x v="4"/>
    <n v="1.2"/>
  </r>
  <r>
    <x v="303"/>
    <n v="3"/>
    <n v="305"/>
    <n v="91.5"/>
    <x v="9"/>
    <n v="6.6"/>
  </r>
  <r>
    <x v="304"/>
    <n v="3"/>
    <n v="306"/>
    <n v="85.7"/>
    <x v="147"/>
    <n v="3.6"/>
  </r>
  <r>
    <x v="305"/>
    <n v="6"/>
    <n v="307"/>
    <n v="55.9"/>
    <x v="164"/>
    <n v="33.700000000000003"/>
  </r>
  <r>
    <x v="306"/>
    <n v="6"/>
    <n v="308"/>
    <n v="75.400000000000006"/>
    <x v="165"/>
    <n v="16.5"/>
  </r>
  <r>
    <x v="307"/>
    <n v="5"/>
    <n v="309"/>
    <n v="74.400000000000006"/>
    <x v="150"/>
    <n v="8.6999999999999993"/>
  </r>
  <r>
    <x v="308"/>
    <n v="3"/>
    <n v="310"/>
    <n v="54.2"/>
    <x v="166"/>
    <n v="0.7"/>
  </r>
  <r>
    <x v="309"/>
    <n v="4"/>
    <n v="311"/>
    <n v="93.7"/>
    <x v="5"/>
    <n v="3.9"/>
  </r>
  <r>
    <x v="310"/>
    <n v="3"/>
    <n v="312"/>
    <n v="95.2"/>
    <x v="5"/>
    <n v="2.4"/>
  </r>
  <r>
    <x v="311"/>
    <n v="3"/>
    <n v="313"/>
    <n v="96.5"/>
    <x v="40"/>
    <n v="0.7"/>
  </r>
  <r>
    <x v="312"/>
    <n v="5"/>
    <n v="314"/>
    <n v="87.9"/>
    <x v="84"/>
    <n v="7.2"/>
  </r>
  <r>
    <x v="313"/>
    <n v="6"/>
    <n v="315"/>
    <n v="61.2"/>
    <x v="133"/>
    <n v="18.899999999999999"/>
  </r>
  <r>
    <x v="314"/>
    <n v="2"/>
    <n v="316"/>
    <n v="97.9"/>
    <x v="7"/>
    <n v="2.1"/>
  </r>
  <r>
    <x v="315"/>
    <n v="6"/>
    <n v="317"/>
    <n v="61.3"/>
    <x v="115"/>
    <n v="35.700000000000003"/>
  </r>
  <r>
    <x v="316"/>
    <n v="6"/>
    <n v="318"/>
    <n v="43.7"/>
    <x v="167"/>
    <n v="17.600000000000001"/>
  </r>
  <r>
    <x v="317"/>
    <n v="3"/>
    <n v="319"/>
    <n v="96.9"/>
    <x v="6"/>
    <n v="1.7"/>
  </r>
  <r>
    <x v="318"/>
    <n v="5"/>
    <n v="320"/>
    <n v="89.3"/>
    <x v="123"/>
    <n v="2.4"/>
  </r>
  <r>
    <x v="319"/>
    <n v="4"/>
    <n v="321"/>
    <n v="34"/>
    <x v="168"/>
    <n v="24.2"/>
  </r>
  <r>
    <x v="320"/>
    <n v="6"/>
    <n v="322"/>
    <n v="83"/>
    <x v="123"/>
    <n v="8.6999999999999993"/>
  </r>
  <r>
    <x v="321"/>
    <n v="4"/>
    <n v="323"/>
    <n v="90.6"/>
    <x v="169"/>
    <n v="4.8"/>
  </r>
  <r>
    <x v="322"/>
    <n v="3"/>
    <n v="324"/>
    <n v="95.8"/>
    <x v="115"/>
    <n v="1.2"/>
  </r>
  <r>
    <x v="323"/>
    <n v="3"/>
    <n v="325"/>
    <n v="89.7"/>
    <x v="170"/>
    <n v="1.3"/>
  </r>
  <r>
    <x v="324"/>
    <n v="3"/>
    <n v="326"/>
    <n v="93.2"/>
    <x v="47"/>
    <n v="4.5"/>
  </r>
  <r>
    <x v="325"/>
    <n v="4"/>
    <n v="327"/>
    <n v="85.6"/>
    <x v="171"/>
    <n v="5.8"/>
  </r>
  <r>
    <x v="326"/>
    <n v="3"/>
    <n v="328"/>
    <n v="86.5"/>
    <x v="8"/>
    <n v="5.6"/>
  </r>
  <r>
    <x v="327"/>
    <n v="2"/>
    <n v="329"/>
    <n v="99.7"/>
    <x v="7"/>
    <n v="0.3"/>
  </r>
  <r>
    <x v="328"/>
    <n v="5"/>
    <n v="330"/>
    <n v="88"/>
    <x v="67"/>
    <n v="8.8000000000000007"/>
  </r>
  <r>
    <x v="329"/>
    <n v="3"/>
    <n v="331"/>
    <n v="88.5"/>
    <x v="18"/>
    <n v="4.3"/>
  </r>
  <r>
    <x v="330"/>
    <n v="4"/>
    <n v="332"/>
    <n v="85.1"/>
    <x v="105"/>
    <n v="13.2"/>
  </r>
  <r>
    <x v="331"/>
    <n v="3"/>
    <n v="333"/>
    <n v="88.8"/>
    <x v="124"/>
    <n v="1"/>
  </r>
  <r>
    <x v="332"/>
    <n v="3"/>
    <n v="334"/>
    <n v="83.6"/>
    <x v="15"/>
    <n v="3.8"/>
  </r>
  <r>
    <x v="333"/>
    <n v="2"/>
    <n v="335"/>
    <n v="95.4"/>
    <x v="169"/>
    <n v="0"/>
  </r>
  <r>
    <x v="334"/>
    <n v="5"/>
    <n v="336"/>
    <n v="70"/>
    <x v="172"/>
    <n v="12.7"/>
  </r>
  <r>
    <x v="335"/>
    <n v="3"/>
    <n v="337"/>
    <n v="91.3"/>
    <x v="4"/>
    <n v="6.5"/>
  </r>
  <r>
    <x v="336"/>
    <n v="2"/>
    <n v="338"/>
    <n v="99"/>
    <x v="7"/>
    <n v="1"/>
  </r>
  <r>
    <x v="337"/>
    <n v="4"/>
    <n v="339"/>
    <n v="58.1"/>
    <x v="173"/>
    <n v="5.9"/>
  </r>
  <r>
    <x v="338"/>
    <n v="4"/>
    <n v="340"/>
    <n v="80.2"/>
    <x v="124"/>
    <n v="9.6"/>
  </r>
  <r>
    <x v="339"/>
    <n v="2"/>
    <n v="341"/>
    <n v="98.5"/>
    <x v="7"/>
    <n v="1.5"/>
  </r>
  <r>
    <x v="340"/>
    <n v="2"/>
    <n v="342"/>
    <n v="45.4"/>
    <x v="174"/>
    <n v="0"/>
  </r>
  <r>
    <x v="341"/>
    <n v="3"/>
    <n v="344"/>
    <n v="96.9"/>
    <x v="5"/>
    <n v="0.7"/>
  </r>
  <r>
    <x v="342"/>
    <n v="6"/>
    <n v="345"/>
    <n v="83.1"/>
    <x v="7"/>
    <n v="16.899999999999999"/>
  </r>
  <r>
    <x v="343"/>
    <n v="3"/>
    <n v="346"/>
    <n v="63.2"/>
    <x v="146"/>
    <n v="0.3"/>
  </r>
  <r>
    <x v="344"/>
    <n v="3"/>
    <n v="347"/>
    <n v="88.3"/>
    <x v="20"/>
    <n v="4.9000000000000004"/>
  </r>
  <r>
    <x v="345"/>
    <n v="1"/>
    <n v="348"/>
    <n v="100"/>
    <x v="7"/>
    <n v="0"/>
  </r>
  <r>
    <x v="346"/>
    <n v="6"/>
    <n v="349"/>
    <n v="63.6"/>
    <x v="172"/>
    <n v="19.100000000000001"/>
  </r>
  <r>
    <x v="347"/>
    <n v="2"/>
    <n v="350"/>
    <n v="99.8"/>
    <x v="7"/>
    <n v="0.2"/>
  </r>
  <r>
    <x v="348"/>
    <n v="3"/>
    <n v="351"/>
    <n v="97.2"/>
    <x v="6"/>
    <n v="1.4"/>
  </r>
  <r>
    <x v="349"/>
    <n v="4"/>
    <n v="352"/>
    <n v="89.7"/>
    <x v="152"/>
    <n v="6.3"/>
  </r>
  <r>
    <x v="350"/>
    <n v="2"/>
    <n v="353"/>
    <n v="98"/>
    <x v="7"/>
    <n v="2"/>
  </r>
  <r>
    <x v="351"/>
    <n v="4"/>
    <n v="354"/>
    <n v="81.7"/>
    <x v="161"/>
    <n v="6.5"/>
  </r>
  <r>
    <x v="352"/>
    <n v="4"/>
    <n v="355"/>
    <n v="92.4"/>
    <x v="55"/>
    <n v="1.8"/>
  </r>
  <r>
    <x v="353"/>
    <n v="6"/>
    <n v="356"/>
    <n v="77.900000000000006"/>
    <x v="175"/>
    <n v="18.8"/>
  </r>
  <r>
    <x v="354"/>
    <n v="3"/>
    <n v="357"/>
    <n v="87.7"/>
    <x v="29"/>
    <n v="2.8"/>
  </r>
  <r>
    <x v="355"/>
    <n v="5"/>
    <n v="358"/>
    <n v="65.900000000000006"/>
    <x v="176"/>
    <n v="9.3000000000000007"/>
  </r>
  <r>
    <x v="356"/>
    <n v="4"/>
    <n v="359"/>
    <n v="57.1"/>
    <x v="177"/>
    <n v="5.5"/>
  </r>
  <r>
    <x v="357"/>
    <n v="4"/>
    <n v="360"/>
    <n v="81.599999999999994"/>
    <x v="162"/>
    <n v="5"/>
  </r>
  <r>
    <x v="358"/>
    <n v="3"/>
    <n v="361"/>
    <n v="97.5"/>
    <x v="96"/>
    <n v="1.5"/>
  </r>
  <r>
    <x v="359"/>
    <n v="3"/>
    <n v="362"/>
    <n v="94.5"/>
    <x v="67"/>
    <n v="2.2999999999999998"/>
  </r>
  <r>
    <x v="360"/>
    <n v="1"/>
    <n v="363"/>
    <n v="98.4"/>
    <x v="7"/>
    <n v="1.6"/>
  </r>
  <r>
    <x v="361"/>
    <n v="6"/>
    <n v="364"/>
    <n v="75.8"/>
    <x v="116"/>
    <n v="22.6"/>
  </r>
  <r>
    <x v="362"/>
    <n v="3"/>
    <n v="365"/>
    <n v="94.2"/>
    <x v="6"/>
    <n v="4.4000000000000004"/>
  </r>
  <r>
    <x v="363"/>
    <n v="4"/>
    <n v="366"/>
    <n v="86"/>
    <x v="114"/>
    <n v="8"/>
  </r>
  <r>
    <x v="364"/>
    <n v="3"/>
    <n v="367"/>
    <n v="88.2"/>
    <x v="178"/>
    <n v="0.4"/>
  </r>
  <r>
    <x v="365"/>
    <n v="3"/>
    <n v="368"/>
    <n v="92.4"/>
    <x v="19"/>
    <n v="1.1000000000000001"/>
  </r>
  <r>
    <x v="366"/>
    <n v="3"/>
    <n v="369"/>
    <n v="75.5"/>
    <x v="179"/>
    <n v="1.6"/>
  </r>
  <r>
    <x v="367"/>
    <n v="2"/>
    <n v="370"/>
    <n v="99.6"/>
    <x v="7"/>
    <n v="0.4"/>
  </r>
  <r>
    <x v="368"/>
    <n v="3"/>
    <n v="371"/>
    <n v="95"/>
    <x v="180"/>
    <n v="1.2"/>
  </r>
  <r>
    <x v="369"/>
    <n v="6"/>
    <n v="372"/>
    <n v="72.599999999999994"/>
    <x v="181"/>
    <n v="13.3"/>
  </r>
  <r>
    <x v="370"/>
    <n v="4"/>
    <n v="373"/>
    <n v="85.2"/>
    <x v="163"/>
    <n v="7.4"/>
  </r>
  <r>
    <x v="371"/>
    <n v="3"/>
    <n v="374"/>
    <n v="96.7"/>
    <x v="9"/>
    <n v="1.4"/>
  </r>
  <r>
    <x v="372"/>
    <n v="6"/>
    <n v="375"/>
    <n v="58.5"/>
    <x v="7"/>
    <n v="41.5"/>
  </r>
  <r>
    <x v="373"/>
    <n v="3"/>
    <n v="376"/>
    <n v="97.8"/>
    <x v="116"/>
    <n v="0.6"/>
  </r>
  <r>
    <x v="374"/>
    <n v="3"/>
    <n v="377"/>
    <n v="92.5"/>
    <x v="43"/>
    <n v="4.0999999999999996"/>
  </r>
  <r>
    <x v="375"/>
    <n v="6"/>
    <n v="378"/>
    <n v="62.9"/>
    <x v="89"/>
    <n v="34.200000000000003"/>
  </r>
  <r>
    <x v="376"/>
    <n v="6"/>
    <n v="379"/>
    <n v="83.3"/>
    <x v="69"/>
    <n v="12"/>
  </r>
  <r>
    <x v="377"/>
    <n v="6"/>
    <n v="380"/>
    <n v="75.3"/>
    <x v="67"/>
    <n v="21.5"/>
  </r>
  <r>
    <x v="378"/>
    <n v="6"/>
    <n v="381"/>
    <n v="69"/>
    <x v="182"/>
    <n v="8.5"/>
  </r>
  <r>
    <x v="379"/>
    <n v="5"/>
    <n v="382"/>
    <n v="89.6"/>
    <x v="105"/>
    <n v="8.6999999999999993"/>
  </r>
  <r>
    <x v="380"/>
    <n v="6"/>
    <n v="383"/>
    <n v="76.400000000000006"/>
    <x v="69"/>
    <n v="18.899999999999999"/>
  </r>
  <r>
    <x v="381"/>
    <n v="3"/>
    <n v="384"/>
    <n v="83.2"/>
    <x v="68"/>
    <n v="3.6"/>
  </r>
  <r>
    <x v="382"/>
    <n v="3"/>
    <n v="385"/>
    <n v="88.3"/>
    <x v="183"/>
    <n v="3.2"/>
  </r>
  <r>
    <x v="383"/>
    <n v="3"/>
    <n v="386"/>
    <n v="62"/>
    <x v="184"/>
    <n v="2.5"/>
  </r>
  <r>
    <x v="384"/>
    <n v="6"/>
    <n v="387"/>
    <n v="77.099999999999994"/>
    <x v="0"/>
    <n v="10.8"/>
  </r>
  <r>
    <x v="385"/>
    <n v="4"/>
    <n v="388"/>
    <n v="90.6"/>
    <x v="180"/>
    <n v="5.6"/>
  </r>
  <r>
    <x v="386"/>
    <n v="3"/>
    <n v="389"/>
    <n v="93.3"/>
    <x v="169"/>
    <n v="2.1"/>
  </r>
  <r>
    <x v="387"/>
    <n v="6"/>
    <n v="390"/>
    <n v="77.599999999999994"/>
    <x v="185"/>
    <n v="18.5"/>
  </r>
  <r>
    <x v="388"/>
    <n v="3"/>
    <n v="391"/>
    <n v="91.8"/>
    <x v="57"/>
    <n v="4"/>
  </r>
  <r>
    <x v="389"/>
    <n v="4"/>
    <n v="392"/>
    <n v="91.3"/>
    <x v="40"/>
    <n v="5.9"/>
  </r>
  <r>
    <x v="390"/>
    <n v="4"/>
    <n v="393"/>
    <n v="94.1"/>
    <x v="134"/>
    <n v="4.7"/>
  </r>
  <r>
    <x v="391"/>
    <n v="3"/>
    <n v="394"/>
    <n v="93.9"/>
    <x v="69"/>
    <n v="1.4"/>
  </r>
  <r>
    <x v="392"/>
    <n v="2"/>
    <n v="395"/>
    <n v="97.8"/>
    <x v="4"/>
    <n v="0"/>
  </r>
  <r>
    <x v="393"/>
    <n v="3"/>
    <n v="396"/>
    <n v="97.3"/>
    <x v="105"/>
    <n v="1"/>
  </r>
  <r>
    <x v="394"/>
    <n v="5"/>
    <n v="397"/>
    <n v="64.5"/>
    <x v="186"/>
    <n v="10.1"/>
  </r>
  <r>
    <x v="395"/>
    <n v="5"/>
    <n v="398"/>
    <n v="79.3"/>
    <x v="187"/>
    <n v="4.3"/>
  </r>
  <r>
    <x v="396"/>
    <n v="3"/>
    <n v="399"/>
    <n v="66.099999999999994"/>
    <x v="188"/>
    <n v="2.7"/>
  </r>
  <r>
    <x v="397"/>
    <n v="3"/>
    <n v="400"/>
    <n v="20.2"/>
    <x v="189"/>
    <n v="0.5"/>
  </r>
  <r>
    <x v="398"/>
    <n v="4"/>
    <n v="401"/>
    <n v="78.2"/>
    <x v="190"/>
    <n v="2.8"/>
  </r>
  <r>
    <x v="399"/>
    <n v="4"/>
    <n v="402"/>
    <n v="80.400000000000006"/>
    <x v="187"/>
    <n v="3.2"/>
  </r>
  <r>
    <x v="400"/>
    <n v="6"/>
    <n v="403"/>
    <n v="74.599999999999994"/>
    <x v="124"/>
    <n v="15.2"/>
  </r>
  <r>
    <x v="401"/>
    <n v="4"/>
    <n v="404"/>
    <n v="93.9"/>
    <x v="9"/>
    <n v="4.2"/>
  </r>
  <r>
    <x v="402"/>
    <n v="5"/>
    <n v="405"/>
    <n v="82.9"/>
    <x v="191"/>
    <n v="4"/>
  </r>
  <r>
    <x v="403"/>
    <n v="4"/>
    <n v="406"/>
    <n v="58.3"/>
    <x v="12"/>
    <n v="10.1"/>
  </r>
  <r>
    <x v="404"/>
    <n v="3"/>
    <n v="407"/>
    <n v="85.9"/>
    <x v="192"/>
    <n v="2.8"/>
  </r>
  <r>
    <x v="405"/>
    <n v="5"/>
    <n v="408"/>
    <n v="75.400000000000006"/>
    <x v="97"/>
    <n v="8.5"/>
  </r>
  <r>
    <x v="406"/>
    <n v="4"/>
    <n v="409"/>
    <n v="53.1"/>
    <x v="193"/>
    <n v="3"/>
  </r>
  <r>
    <x v="407"/>
    <n v="6"/>
    <n v="410"/>
    <n v="62.3"/>
    <x v="194"/>
    <n v="11.1"/>
  </r>
  <r>
    <x v="408"/>
    <n v="6"/>
    <n v="411"/>
    <n v="89.7"/>
    <x v="96"/>
    <n v="9.3000000000000007"/>
  </r>
  <r>
    <x v="409"/>
    <n v="6"/>
    <n v="412"/>
    <n v="88"/>
    <x v="39"/>
    <n v="5.9"/>
  </r>
  <r>
    <x v="410"/>
    <n v="3"/>
    <n v="413"/>
    <n v="91.2"/>
    <x v="85"/>
    <n v="1.9"/>
  </r>
  <r>
    <x v="411"/>
    <n v="3"/>
    <n v="414"/>
    <n v="97"/>
    <x v="116"/>
    <n v="1.4"/>
  </r>
  <r>
    <x v="412"/>
    <n v="4"/>
    <n v="415"/>
    <n v="41.6"/>
    <x v="195"/>
    <n v="4.4000000000000004"/>
  </r>
  <r>
    <x v="413"/>
    <n v="3"/>
    <n v="416"/>
    <n v="92"/>
    <x v="69"/>
    <n v="3.3"/>
  </r>
  <r>
    <x v="414"/>
    <n v="3"/>
    <n v="417"/>
    <n v="98.5"/>
    <x v="31"/>
    <n v="0.4"/>
  </r>
  <r>
    <x v="415"/>
    <n v="5"/>
    <n v="418"/>
    <n v="86.9"/>
    <x v="196"/>
    <n v="5.4"/>
  </r>
  <r>
    <x v="416"/>
    <n v="5"/>
    <n v="419"/>
    <n v="87.3"/>
    <x v="57"/>
    <n v="8.5"/>
  </r>
  <r>
    <x v="417"/>
    <n v="6"/>
    <n v="420"/>
    <n v="85.6"/>
    <x v="37"/>
    <n v="11.3"/>
  </r>
  <r>
    <x v="418"/>
    <n v="1"/>
    <n v="421"/>
    <n v="95.5"/>
    <x v="7"/>
    <n v="4.5"/>
  </r>
  <r>
    <x v="419"/>
    <n v="2"/>
    <n v="422"/>
    <n v="26.9"/>
    <x v="197"/>
    <n v="0"/>
  </r>
  <r>
    <x v="420"/>
    <n v="5"/>
    <n v="423"/>
    <n v="78.5"/>
    <x v="41"/>
    <n v="19"/>
  </r>
  <r>
    <x v="421"/>
    <n v="3"/>
    <n v="424"/>
    <n v="93.4"/>
    <x v="152"/>
    <n v="2.6"/>
  </r>
  <r>
    <x v="422"/>
    <n v="4"/>
    <n v="425"/>
    <n v="71.900000000000006"/>
    <x v="69"/>
    <n v="23.4"/>
  </r>
  <r>
    <x v="423"/>
    <n v="3"/>
    <n v="426"/>
    <n v="78.099999999999994"/>
    <x v="7"/>
    <n v="21.9"/>
  </r>
  <r>
    <x v="424"/>
    <n v="3"/>
    <n v="427"/>
    <n v="88.1"/>
    <x v="140"/>
    <n v="6.5"/>
  </r>
  <r>
    <x v="425"/>
    <n v="3"/>
    <n v="428"/>
    <n v="91.6"/>
    <x v="67"/>
    <n v="5.2"/>
  </r>
  <r>
    <x v="426"/>
    <n v="3"/>
    <n v="429"/>
    <n v="94.9"/>
    <x v="73"/>
    <n v="1.5"/>
  </r>
  <r>
    <x v="427"/>
    <n v="2"/>
    <n v="430"/>
    <n v="13.7"/>
    <x v="198"/>
    <n v="0"/>
  </r>
  <r>
    <x v="428"/>
    <n v="3"/>
    <n v="431"/>
    <n v="93"/>
    <x v="90"/>
    <n v="0.7"/>
  </r>
  <r>
    <x v="429"/>
    <n v="3"/>
    <n v="432"/>
    <n v="88.6"/>
    <x v="199"/>
    <n v="0.6"/>
  </r>
  <r>
    <x v="430"/>
    <n v="2"/>
    <n v="433"/>
    <n v="99.2"/>
    <x v="7"/>
    <n v="0.8"/>
  </r>
  <r>
    <x v="431"/>
    <n v="3"/>
    <n v="434"/>
    <n v="96.1"/>
    <x v="34"/>
    <n v="1.2"/>
  </r>
  <r>
    <x v="432"/>
    <n v="4"/>
    <n v="435"/>
    <n v="95.5"/>
    <x v="6"/>
    <n v="3.1"/>
  </r>
  <r>
    <x v="433"/>
    <n v="2"/>
    <n v="436"/>
    <n v="99.2"/>
    <x v="7"/>
    <n v="0.8"/>
  </r>
  <r>
    <x v="434"/>
    <n v="5"/>
    <n v="437"/>
    <n v="87.7"/>
    <x v="34"/>
    <n v="9.6"/>
  </r>
  <r>
    <x v="435"/>
    <n v="5"/>
    <n v="438"/>
    <n v="68.900000000000006"/>
    <x v="7"/>
    <n v="31.1"/>
  </r>
  <r>
    <x v="436"/>
    <n v="3"/>
    <n v="439"/>
    <n v="95.1"/>
    <x v="185"/>
    <n v="1"/>
  </r>
  <r>
    <x v="437"/>
    <n v="6"/>
    <n v="440"/>
    <n v="86.3"/>
    <x v="7"/>
    <n v="13.7"/>
  </r>
  <r>
    <x v="438"/>
    <n v="4"/>
    <n v="441"/>
    <n v="39.1"/>
    <x v="200"/>
    <n v="15.4"/>
  </r>
  <r>
    <x v="439"/>
    <n v="2"/>
    <n v="442"/>
    <n v="97.3"/>
    <x v="7"/>
    <n v="2.7"/>
  </r>
  <r>
    <x v="440"/>
    <n v="1"/>
    <n v="443"/>
    <n v="100"/>
    <x v="7"/>
    <n v="0"/>
  </r>
  <r>
    <x v="441"/>
    <n v="4"/>
    <n v="444"/>
    <n v="55.6"/>
    <x v="201"/>
    <n v="9"/>
  </r>
  <r>
    <x v="442"/>
    <n v="4"/>
    <n v="445"/>
    <n v="91.3"/>
    <x v="159"/>
    <n v="5.2"/>
  </r>
  <r>
    <x v="443"/>
    <n v="6"/>
    <n v="446"/>
    <n v="68"/>
    <x v="140"/>
    <n v="26.6"/>
  </r>
  <r>
    <x v="444"/>
    <n v="3"/>
    <n v="447"/>
    <n v="87.6"/>
    <x v="55"/>
    <n v="6.6"/>
  </r>
  <r>
    <x v="445"/>
    <n v="6"/>
    <n v="448"/>
    <n v="64.7"/>
    <x v="103"/>
    <n v="28"/>
  </r>
  <r>
    <x v="446"/>
    <n v="4"/>
    <n v="449"/>
    <n v="88.5"/>
    <x v="43"/>
    <n v="8.1"/>
  </r>
  <r>
    <x v="447"/>
    <n v="4"/>
    <n v="450"/>
    <n v="50.9"/>
    <x v="202"/>
    <n v="4.4000000000000004"/>
  </r>
  <r>
    <x v="448"/>
    <n v="4"/>
    <n v="451"/>
    <n v="20.5"/>
    <x v="203"/>
    <n v="1.5"/>
  </r>
  <r>
    <x v="449"/>
    <n v="5"/>
    <n v="452"/>
    <n v="59.7"/>
    <x v="204"/>
    <n v="6.7"/>
  </r>
  <r>
    <x v="450"/>
    <n v="5"/>
    <n v="453"/>
    <n v="85.1"/>
    <x v="124"/>
    <n v="4.7"/>
  </r>
  <r>
    <x v="451"/>
    <n v="4"/>
    <n v="454"/>
    <n v="81.900000000000006"/>
    <x v="104"/>
    <n v="8"/>
  </r>
  <r>
    <x v="452"/>
    <n v="3"/>
    <n v="455"/>
    <n v="56"/>
    <x v="205"/>
    <n v="1.7"/>
  </r>
  <r>
    <x v="453"/>
    <n v="4"/>
    <n v="456"/>
    <n v="81.7"/>
    <x v="206"/>
    <n v="1.7"/>
  </r>
  <r>
    <x v="454"/>
    <n v="5"/>
    <n v="457"/>
    <n v="36.1"/>
    <x v="207"/>
    <n v="8.3000000000000007"/>
  </r>
  <r>
    <x v="455"/>
    <n v="2"/>
    <n v="458"/>
    <n v="73.400000000000006"/>
    <x v="194"/>
    <n v="0"/>
  </r>
  <r>
    <x v="456"/>
    <n v="4"/>
    <n v="459"/>
    <n v="89.5"/>
    <x v="196"/>
    <n v="2.8"/>
  </r>
  <r>
    <x v="457"/>
    <n v="3"/>
    <n v="460"/>
    <n v="92.6"/>
    <x v="23"/>
    <n v="1.8"/>
  </r>
  <r>
    <x v="458"/>
    <n v="3"/>
    <n v="461"/>
    <n v="64.7"/>
    <x v="208"/>
    <n v="3.2"/>
  </r>
  <r>
    <x v="459"/>
    <n v="4"/>
    <n v="462"/>
    <n v="68.099999999999994"/>
    <x v="209"/>
    <n v="7.7"/>
  </r>
  <r>
    <x v="460"/>
    <n v="3"/>
    <n v="463"/>
    <n v="96.2"/>
    <x v="4"/>
    <n v="1.6"/>
  </r>
  <r>
    <x v="461"/>
    <n v="3"/>
    <n v="465"/>
    <n v="95.2"/>
    <x v="116"/>
    <n v="3.2"/>
  </r>
  <r>
    <x v="462"/>
    <n v="3"/>
    <n v="466"/>
    <n v="28"/>
    <x v="210"/>
    <n v="0.9"/>
  </r>
  <r>
    <x v="463"/>
    <n v="3"/>
    <n v="467"/>
    <n v="87.7"/>
    <x v="0"/>
    <n v="0.2"/>
  </r>
  <r>
    <x v="464"/>
    <n v="2"/>
    <n v="468"/>
    <n v="94.9"/>
    <x v="211"/>
    <n v="0"/>
  </r>
  <r>
    <x v="465"/>
    <n v="3"/>
    <n v="469"/>
    <n v="86.6"/>
    <x v="212"/>
    <n v="2.2999999999999998"/>
  </r>
  <r>
    <x v="466"/>
    <n v="3"/>
    <n v="470"/>
    <n v="89.7"/>
    <x v="129"/>
    <n v="2.5"/>
  </r>
  <r>
    <x v="467"/>
    <n v="3"/>
    <n v="471"/>
    <n v="98.8"/>
    <x v="96"/>
    <n v="0.2"/>
  </r>
  <r>
    <x v="468"/>
    <n v="6"/>
    <n v="472"/>
    <n v="64.099999999999994"/>
    <x v="192"/>
    <n v="24.6"/>
  </r>
  <r>
    <x v="469"/>
    <n v="2"/>
    <n v="473"/>
    <n v="98.9"/>
    <x v="7"/>
    <n v="1.1000000000000001"/>
  </r>
  <r>
    <x v="470"/>
    <n v="3"/>
    <n v="474"/>
    <n v="96.6"/>
    <x v="67"/>
    <n v="0.2"/>
  </r>
  <r>
    <x v="471"/>
    <n v="3"/>
    <n v="475"/>
    <n v="23.5"/>
    <x v="213"/>
    <n v="1.3"/>
  </r>
  <r>
    <x v="472"/>
    <n v="4"/>
    <n v="476"/>
    <n v="45.2"/>
    <x v="214"/>
    <n v="3.3"/>
  </r>
  <r>
    <x v="473"/>
    <n v="3"/>
    <n v="477"/>
    <n v="91.7"/>
    <x v="70"/>
    <n v="1.9"/>
  </r>
  <r>
    <x v="474"/>
    <n v="3"/>
    <n v="478"/>
    <n v="97.8"/>
    <x v="9"/>
    <n v="0.3"/>
  </r>
  <r>
    <x v="475"/>
    <n v="3"/>
    <n v="479"/>
    <n v="88.5"/>
    <x v="46"/>
    <n v="0.6"/>
  </r>
  <r>
    <x v="476"/>
    <n v="3"/>
    <n v="480"/>
    <n v="94.9"/>
    <x v="57"/>
    <n v="0.9"/>
  </r>
  <r>
    <x v="477"/>
    <n v="5"/>
    <n v="481"/>
    <n v="82.1"/>
    <x v="98"/>
    <n v="5"/>
  </r>
  <r>
    <x v="478"/>
    <n v="1"/>
    <n v="482"/>
    <n v="100"/>
    <x v="7"/>
    <n v="0"/>
  </r>
  <r>
    <x v="479"/>
    <n v="1"/>
    <n v="483"/>
    <n v="100"/>
    <x v="7"/>
    <n v="0"/>
  </r>
  <r>
    <x v="480"/>
    <n v="3"/>
    <n v="484"/>
    <n v="97.2"/>
    <x v="7"/>
    <n v="2.8"/>
  </r>
  <r>
    <x v="481"/>
    <n v="6"/>
    <n v="485"/>
    <n v="75.099999999999994"/>
    <x v="163"/>
    <n v="17.5"/>
  </r>
  <r>
    <x v="482"/>
    <n v="3"/>
    <n v="486"/>
    <n v="77.3"/>
    <x v="215"/>
    <n v="0.4"/>
  </r>
  <r>
    <x v="483"/>
    <n v="5"/>
    <n v="487"/>
    <n v="57.2"/>
    <x v="216"/>
    <n v="6.2"/>
  </r>
  <r>
    <x v="484"/>
    <n v="3"/>
    <n v="488"/>
    <n v="97.6"/>
    <x v="6"/>
    <n v="1"/>
  </r>
  <r>
    <x v="485"/>
    <n v="4"/>
    <n v="489"/>
    <n v="70.3"/>
    <x v="217"/>
    <n v="6.2"/>
  </r>
  <r>
    <x v="486"/>
    <n v="4"/>
    <n v="490"/>
    <n v="91"/>
    <x v="119"/>
    <n v="6.9"/>
  </r>
  <r>
    <x v="487"/>
    <n v="3"/>
    <n v="491"/>
    <n v="91.1"/>
    <x v="84"/>
    <n v="4"/>
  </r>
  <r>
    <x v="488"/>
    <n v="3"/>
    <n v="492"/>
    <n v="92.5"/>
    <x v="159"/>
    <n v="4"/>
  </r>
  <r>
    <x v="489"/>
    <n v="3"/>
    <n v="493"/>
    <n v="84.7"/>
    <x v="165"/>
    <n v="7.2"/>
  </r>
  <r>
    <x v="490"/>
    <n v="3"/>
    <n v="494"/>
    <n v="88.2"/>
    <x v="125"/>
    <n v="6.3"/>
  </r>
  <r>
    <x v="491"/>
    <n v="3"/>
    <n v="495"/>
    <n v="26.5"/>
    <x v="218"/>
    <n v="0.3"/>
  </r>
  <r>
    <x v="492"/>
    <n v="2"/>
    <n v="496"/>
    <n v="49.2"/>
    <x v="219"/>
    <n v="0"/>
  </r>
  <r>
    <x v="493"/>
    <n v="3"/>
    <n v="497"/>
    <n v="61.4"/>
    <x v="220"/>
    <n v="0.8"/>
  </r>
  <r>
    <x v="494"/>
    <n v="3"/>
    <n v="498"/>
    <n v="97.7"/>
    <x v="7"/>
    <n v="2.2999999999999998"/>
  </r>
  <r>
    <x v="495"/>
    <n v="6"/>
    <n v="499"/>
    <n v="58.6"/>
    <x v="221"/>
    <n v="10"/>
  </r>
  <r>
    <x v="496"/>
    <n v="6"/>
    <n v="500"/>
    <n v="48.8"/>
    <x v="222"/>
    <n v="23.5"/>
  </r>
  <r>
    <x v="497"/>
    <n v="6"/>
    <n v="501"/>
    <n v="86.2"/>
    <x v="105"/>
    <n v="12.1"/>
  </r>
  <r>
    <x v="498"/>
    <n v="4"/>
    <n v="502"/>
    <n v="96.4"/>
    <x v="38"/>
    <n v="2.2999999999999998"/>
  </r>
  <r>
    <x v="499"/>
    <n v="6"/>
    <n v="503"/>
    <n v="69.900000000000006"/>
    <x v="141"/>
    <n v="25.6"/>
  </r>
  <r>
    <x v="500"/>
    <n v="6"/>
    <n v="504"/>
    <n v="62.8"/>
    <x v="91"/>
    <n v="31.5"/>
  </r>
  <r>
    <x v="501"/>
    <n v="4"/>
    <n v="505"/>
    <n v="90.5"/>
    <x v="38"/>
    <n v="8.1999999999999993"/>
  </r>
  <r>
    <x v="502"/>
    <n v="1"/>
    <n v="506"/>
    <n v="100"/>
    <x v="7"/>
    <n v="0"/>
  </r>
  <r>
    <x v="503"/>
    <n v="4"/>
    <n v="507"/>
    <n v="91.3"/>
    <x v="84"/>
    <n v="3.8"/>
  </r>
  <r>
    <x v="504"/>
    <n v="4"/>
    <n v="508"/>
    <n v="55"/>
    <x v="223"/>
    <n v="25.6"/>
  </r>
  <r>
    <x v="505"/>
    <n v="4"/>
    <n v="509"/>
    <n v="95.3"/>
    <x v="31"/>
    <n v="3.6"/>
  </r>
  <r>
    <x v="506"/>
    <n v="6"/>
    <n v="510"/>
    <n v="72.599999999999994"/>
    <x v="7"/>
    <n v="27.4"/>
  </r>
  <r>
    <x v="507"/>
    <n v="3"/>
    <n v="511"/>
    <n v="83.5"/>
    <x v="224"/>
    <n v="1.1000000000000001"/>
  </r>
  <r>
    <x v="508"/>
    <n v="3"/>
    <n v="512"/>
    <n v="84.9"/>
    <x v="225"/>
    <n v="5.8"/>
  </r>
  <r>
    <x v="509"/>
    <n v="3"/>
    <n v="513"/>
    <n v="80.099999999999994"/>
    <x v="60"/>
    <n v="5.5"/>
  </r>
  <r>
    <x v="510"/>
    <n v="4"/>
    <n v="514"/>
    <n v="83.1"/>
    <x v="130"/>
    <n v="7.1"/>
  </r>
  <r>
    <x v="511"/>
    <n v="2"/>
    <n v="515"/>
    <n v="97.7"/>
    <x v="47"/>
    <n v="0"/>
  </r>
  <r>
    <x v="512"/>
    <n v="4"/>
    <n v="516"/>
    <n v="94.4"/>
    <x v="96"/>
    <n v="4.5999999999999996"/>
  </r>
  <r>
    <x v="513"/>
    <n v="5"/>
    <n v="517"/>
    <n v="62"/>
    <x v="226"/>
    <n v="8.8000000000000007"/>
  </r>
  <r>
    <x v="514"/>
    <n v="4"/>
    <n v="518"/>
    <n v="53.8"/>
    <x v="204"/>
    <n v="12.6"/>
  </r>
  <r>
    <x v="515"/>
    <n v="3"/>
    <n v="519"/>
    <n v="75.5"/>
    <x v="227"/>
    <n v="1.5"/>
  </r>
  <r>
    <x v="516"/>
    <n v="3"/>
    <n v="520"/>
    <n v="82.1"/>
    <x v="138"/>
    <n v="6.3"/>
  </r>
  <r>
    <x v="517"/>
    <n v="2"/>
    <n v="521"/>
    <n v="99.3"/>
    <x v="7"/>
    <n v="0.7"/>
  </r>
  <r>
    <x v="518"/>
    <n v="2"/>
    <n v="522"/>
    <n v="99.3"/>
    <x v="7"/>
    <n v="0.7"/>
  </r>
  <r>
    <x v="519"/>
    <n v="3"/>
    <n v="523"/>
    <n v="94.4"/>
    <x v="67"/>
    <n v="2.4"/>
  </r>
  <r>
    <x v="520"/>
    <n v="6"/>
    <n v="524"/>
    <n v="85.8"/>
    <x v="63"/>
    <n v="10.1"/>
  </r>
  <r>
    <x v="521"/>
    <n v="6"/>
    <n v="525"/>
    <n v="81.2"/>
    <x v="228"/>
    <n v="10.6"/>
  </r>
  <r>
    <x v="522"/>
    <n v="2"/>
    <n v="526"/>
    <n v="97.3"/>
    <x v="7"/>
    <n v="2.7"/>
  </r>
  <r>
    <x v="523"/>
    <n v="3"/>
    <n v="527"/>
    <n v="95.6"/>
    <x v="63"/>
    <n v="0.3"/>
  </r>
  <r>
    <x v="524"/>
    <n v="3"/>
    <n v="528"/>
    <n v="78.900000000000006"/>
    <x v="229"/>
    <n v="2.2000000000000002"/>
  </r>
  <r>
    <x v="525"/>
    <n v="3"/>
    <n v="529"/>
    <n v="97.1"/>
    <x v="40"/>
    <n v="0.1"/>
  </r>
  <r>
    <x v="526"/>
    <n v="2"/>
    <n v="530"/>
    <n v="96.8"/>
    <x v="116"/>
    <n v="1.6"/>
  </r>
  <r>
    <x v="527"/>
    <n v="6"/>
    <n v="531"/>
    <n v="77.599999999999994"/>
    <x v="103"/>
    <n v="15.1"/>
  </r>
  <r>
    <x v="528"/>
    <n v="5"/>
    <n v="532"/>
    <n v="86.8"/>
    <x v="47"/>
    <n v="10.9"/>
  </r>
  <r>
    <x v="529"/>
    <n v="3"/>
    <n v="533"/>
    <n v="90.4"/>
    <x v="40"/>
    <n v="6.8"/>
  </r>
  <r>
    <x v="530"/>
    <n v="2"/>
    <n v="534"/>
    <n v="99.3"/>
    <x v="7"/>
    <n v="0.7"/>
  </r>
  <r>
    <x v="531"/>
    <n v="5"/>
    <n v="535"/>
    <n v="54.4"/>
    <x v="230"/>
    <n v="2.9"/>
  </r>
  <r>
    <x v="532"/>
    <n v="6"/>
    <n v="536"/>
    <n v="80.099999999999994"/>
    <x v="183"/>
    <n v="11.4"/>
  </r>
  <r>
    <x v="533"/>
    <n v="3"/>
    <n v="537"/>
    <n v="97.3"/>
    <x v="9"/>
    <n v="0.8"/>
  </r>
  <r>
    <x v="534"/>
    <n v="4"/>
    <n v="538"/>
    <n v="91.3"/>
    <x v="9"/>
    <n v="6.8"/>
  </r>
  <r>
    <x v="535"/>
    <n v="2"/>
    <n v="539"/>
    <n v="97.8"/>
    <x v="7"/>
    <n v="2.2000000000000002"/>
  </r>
  <r>
    <x v="536"/>
    <n v="6"/>
    <n v="540"/>
    <n v="75.7"/>
    <x v="56"/>
    <n v="20.6"/>
  </r>
  <r>
    <x v="537"/>
    <n v="3"/>
    <n v="541"/>
    <n v="96.2"/>
    <x v="41"/>
    <n v="1.3"/>
  </r>
  <r>
    <x v="538"/>
    <n v="2"/>
    <n v="542"/>
    <n v="99.9"/>
    <x v="7"/>
    <n v="0.1"/>
  </r>
  <r>
    <x v="539"/>
    <n v="3"/>
    <n v="543"/>
    <n v="80.7"/>
    <x v="187"/>
    <n v="2.9"/>
  </r>
  <r>
    <x v="540"/>
    <n v="3"/>
    <n v="544"/>
    <n v="87.9"/>
    <x v="62"/>
    <n v="5.0999999999999996"/>
  </r>
  <r>
    <x v="541"/>
    <n v="3"/>
    <n v="545"/>
    <n v="79.400000000000006"/>
    <x v="112"/>
    <n v="3.5"/>
  </r>
  <r>
    <x v="542"/>
    <n v="4"/>
    <n v="546"/>
    <n v="76"/>
    <x v="231"/>
    <n v="6.3"/>
  </r>
  <r>
    <x v="543"/>
    <n v="4"/>
    <n v="547"/>
    <n v="76.599999999999994"/>
    <x v="232"/>
    <n v="6.9"/>
  </r>
  <r>
    <x v="544"/>
    <n v="5"/>
    <n v="548"/>
    <n v="78.400000000000006"/>
    <x v="232"/>
    <n v="5.0999999999999996"/>
  </r>
  <r>
    <x v="545"/>
    <n v="4"/>
    <n v="549"/>
    <n v="62"/>
    <x v="233"/>
    <n v="4.7"/>
  </r>
  <r>
    <x v="546"/>
    <n v="6"/>
    <n v="550"/>
    <n v="50.1"/>
    <x v="7"/>
    <n v="49.9"/>
  </r>
  <r>
    <x v="547"/>
    <n v="6"/>
    <n v="551"/>
    <n v="46.6"/>
    <x v="108"/>
    <n v="8"/>
  </r>
  <r>
    <x v="548"/>
    <n v="2"/>
    <n v="552"/>
    <n v="99.7"/>
    <x v="7"/>
    <n v="0.3"/>
  </r>
  <r>
    <x v="549"/>
    <n v="3"/>
    <n v="553"/>
    <n v="80.2"/>
    <x v="234"/>
    <n v="0.6"/>
  </r>
  <r>
    <x v="550"/>
    <n v="4"/>
    <n v="554"/>
    <n v="94"/>
    <x v="36"/>
    <n v="4"/>
  </r>
  <r>
    <x v="551"/>
    <n v="6"/>
    <n v="555"/>
    <n v="69.2"/>
    <x v="112"/>
    <n v="13.7"/>
  </r>
  <r>
    <x v="552"/>
    <n v="5"/>
    <n v="556"/>
    <n v="45.5"/>
    <x v="59"/>
    <n v="24.6"/>
  </r>
  <r>
    <x v="553"/>
    <n v="3"/>
    <n v="557"/>
    <n v="97.1"/>
    <x v="47"/>
    <n v="0.6"/>
  </r>
  <r>
    <x v="554"/>
    <n v="3"/>
    <n v="558"/>
    <n v="93.9"/>
    <x v="125"/>
    <n v="0.6"/>
  </r>
  <r>
    <x v="555"/>
    <n v="3"/>
    <n v="559"/>
    <n v="92.2"/>
    <x v="40"/>
    <n v="5"/>
  </r>
  <r>
    <x v="556"/>
    <n v="5"/>
    <n v="560"/>
    <n v="86.2"/>
    <x v="84"/>
    <n v="8.9"/>
  </r>
  <r>
    <x v="557"/>
    <n v="3"/>
    <n v="561"/>
    <n v="97.4"/>
    <x v="7"/>
    <n v="2.6"/>
  </r>
  <r>
    <x v="558"/>
    <n v="3"/>
    <n v="562"/>
    <n v="95"/>
    <x v="73"/>
    <n v="1.4"/>
  </r>
  <r>
    <x v="559"/>
    <n v="3"/>
    <n v="563"/>
    <n v="92.7"/>
    <x v="67"/>
    <n v="4.0999999999999996"/>
  </r>
  <r>
    <x v="560"/>
    <n v="4"/>
    <n v="564"/>
    <n v="94"/>
    <x v="57"/>
    <n v="1.8"/>
  </r>
  <r>
    <x v="561"/>
    <n v="3"/>
    <n v="565"/>
    <n v="92"/>
    <x v="85"/>
    <n v="1.1000000000000001"/>
  </r>
  <r>
    <x v="562"/>
    <n v="3"/>
    <n v="566"/>
    <n v="87.7"/>
    <x v="29"/>
    <n v="2.8"/>
  </r>
  <r>
    <x v="563"/>
    <n v="3"/>
    <n v="567"/>
    <n v="97.9"/>
    <x v="21"/>
    <n v="0.3"/>
  </r>
  <r>
    <x v="564"/>
    <n v="2"/>
    <n v="568"/>
    <n v="99.6"/>
    <x v="7"/>
    <n v="0.4"/>
  </r>
  <r>
    <x v="565"/>
    <n v="2"/>
    <n v="569"/>
    <n v="97.6"/>
    <x v="5"/>
    <n v="0"/>
  </r>
  <r>
    <x v="566"/>
    <n v="2"/>
    <n v="570"/>
    <n v="97.6"/>
    <x v="5"/>
    <n v="0"/>
  </r>
  <r>
    <x v="567"/>
    <n v="4"/>
    <n v="571"/>
    <n v="87.9"/>
    <x v="123"/>
    <n v="3.8"/>
  </r>
  <r>
    <x v="568"/>
    <n v="5"/>
    <n v="572"/>
    <n v="79.3"/>
    <x v="46"/>
    <n v="9.8000000000000007"/>
  </r>
  <r>
    <x v="569"/>
    <n v="2"/>
    <n v="573"/>
    <n v="98.6"/>
    <x v="7"/>
    <n v="1.4"/>
  </r>
  <r>
    <x v="570"/>
    <n v="1"/>
    <n v="574"/>
    <n v="100"/>
    <x v="7"/>
    <n v="0"/>
  </r>
  <r>
    <x v="571"/>
    <n v="2"/>
    <n v="575"/>
    <n v="99.1"/>
    <x v="7"/>
    <n v="0.9"/>
  </r>
  <r>
    <x v="572"/>
    <n v="3"/>
    <n v="576"/>
    <n v="95.1"/>
    <x v="40"/>
    <n v="2.1"/>
  </r>
  <r>
    <x v="573"/>
    <n v="3"/>
    <n v="577"/>
    <n v="98.4"/>
    <x v="38"/>
    <n v="0.3"/>
  </r>
  <r>
    <x v="574"/>
    <n v="3"/>
    <n v="578"/>
    <n v="94.6"/>
    <x v="89"/>
    <n v="2.5"/>
  </r>
  <r>
    <x v="575"/>
    <n v="2"/>
    <n v="579"/>
    <n v="99.7"/>
    <x v="7"/>
    <n v="0.3"/>
  </r>
  <r>
    <x v="576"/>
    <n v="4"/>
    <n v="580"/>
    <n v="84.4"/>
    <x v="25"/>
    <n v="5.3"/>
  </r>
  <r>
    <x v="577"/>
    <n v="6"/>
    <n v="581"/>
    <n v="56.8"/>
    <x v="57"/>
    <n v="39"/>
  </r>
  <r>
    <x v="578"/>
    <n v="3"/>
    <n v="582"/>
    <n v="97.1"/>
    <x v="134"/>
    <n v="1.7"/>
  </r>
  <r>
    <x v="579"/>
    <n v="3"/>
    <n v="583"/>
    <n v="47.3"/>
    <x v="2"/>
    <n v="0.8"/>
  </r>
  <r>
    <x v="580"/>
    <n v="6"/>
    <n v="584"/>
    <n v="69.2"/>
    <x v="235"/>
    <n v="22.1"/>
  </r>
  <r>
    <x v="581"/>
    <n v="6"/>
    <n v="585"/>
    <n v="77.8"/>
    <x v="115"/>
    <n v="19.2"/>
  </r>
  <r>
    <x v="582"/>
    <n v="1"/>
    <n v="586"/>
    <n v="100"/>
    <x v="7"/>
    <n v="0"/>
  </r>
  <r>
    <x v="583"/>
    <n v="3"/>
    <n v="587"/>
    <n v="69.900000000000006"/>
    <x v="236"/>
    <n v="0.8"/>
  </r>
  <r>
    <x v="584"/>
    <n v="1"/>
    <n v="588"/>
    <n v="100"/>
    <x v="7"/>
    <n v="0"/>
  </r>
  <r>
    <x v="585"/>
    <n v="6"/>
    <n v="589"/>
    <n v="60.1"/>
    <x v="7"/>
    <n v="39.9"/>
  </r>
  <r>
    <x v="586"/>
    <n v="4"/>
    <n v="590"/>
    <n v="88.4"/>
    <x v="125"/>
    <n v="6.1"/>
  </r>
  <r>
    <x v="587"/>
    <n v="3"/>
    <n v="591"/>
    <n v="82.1"/>
    <x v="145"/>
    <n v="4.0999999999999996"/>
  </r>
  <r>
    <x v="588"/>
    <n v="4"/>
    <n v="592"/>
    <n v="91.6"/>
    <x v="69"/>
    <n v="3.7"/>
  </r>
  <r>
    <x v="589"/>
    <n v="3"/>
    <n v="593"/>
    <n v="97.2"/>
    <x v="9"/>
    <n v="0.9"/>
  </r>
  <r>
    <x v="590"/>
    <n v="6"/>
    <n v="594"/>
    <n v="73.5"/>
    <x v="237"/>
    <n v="15"/>
  </r>
  <r>
    <x v="591"/>
    <n v="6"/>
    <n v="595"/>
    <n v="66.8"/>
    <x v="238"/>
    <n v="19.3"/>
  </r>
  <r>
    <x v="592"/>
    <n v="3"/>
    <n v="596"/>
    <n v="47.1"/>
    <x v="239"/>
    <n v="1.3"/>
  </r>
  <r>
    <x v="593"/>
    <n v="2"/>
    <n v="597"/>
    <n v="85.1"/>
    <x v="44"/>
    <n v="0"/>
  </r>
  <r>
    <x v="594"/>
    <n v="3"/>
    <n v="598"/>
    <n v="91.6"/>
    <x v="163"/>
    <n v="1"/>
  </r>
  <r>
    <x v="595"/>
    <n v="3"/>
    <n v="599"/>
    <n v="96"/>
    <x v="4"/>
    <n v="1.8"/>
  </r>
  <r>
    <x v="596"/>
    <n v="3"/>
    <n v="600"/>
    <n v="25.3"/>
    <x v="240"/>
    <n v="1.8"/>
  </r>
  <r>
    <x v="597"/>
    <n v="5"/>
    <n v="601"/>
    <n v="64.900000000000006"/>
    <x v="236"/>
    <n v="5.8"/>
  </r>
  <r>
    <x v="598"/>
    <n v="2"/>
    <n v="602"/>
    <n v="65.900000000000006"/>
    <x v="241"/>
    <n v="0"/>
  </r>
  <r>
    <x v="599"/>
    <n v="6"/>
    <n v="603"/>
    <n v="78.8"/>
    <x v="235"/>
    <n v="12.5"/>
  </r>
  <r>
    <x v="600"/>
    <n v="4"/>
    <n v="604"/>
    <n v="94.3"/>
    <x v="116"/>
    <n v="4.0999999999999996"/>
  </r>
  <r>
    <x v="601"/>
    <n v="2"/>
    <n v="605"/>
    <n v="97.2"/>
    <x v="7"/>
    <n v="2.8"/>
  </r>
  <r>
    <x v="602"/>
    <n v="5"/>
    <n v="606"/>
    <n v="83.6"/>
    <x v="25"/>
    <n v="6.1"/>
  </r>
  <r>
    <x v="603"/>
    <n v="3"/>
    <n v="607"/>
    <n v="76.7"/>
    <x v="242"/>
    <n v="2.5"/>
  </r>
  <r>
    <x v="604"/>
    <n v="3"/>
    <n v="608"/>
    <n v="98.5"/>
    <x v="31"/>
    <n v="0.4"/>
  </r>
  <r>
    <x v="605"/>
    <n v="3"/>
    <n v="609"/>
    <n v="96.5"/>
    <x v="67"/>
    <n v="0.3"/>
  </r>
  <r>
    <x v="606"/>
    <n v="6"/>
    <n v="610"/>
    <n v="77.5"/>
    <x v="34"/>
    <n v="19.8"/>
  </r>
  <r>
    <x v="607"/>
    <n v="3"/>
    <n v="611"/>
    <n v="98"/>
    <x v="71"/>
    <n v="0.5"/>
  </r>
  <r>
    <x v="608"/>
    <n v="6"/>
    <n v="612"/>
    <n v="79.7"/>
    <x v="178"/>
    <n v="8.9"/>
  </r>
  <r>
    <x v="609"/>
    <n v="3"/>
    <n v="613"/>
    <n v="93.4"/>
    <x v="63"/>
    <n v="2.5"/>
  </r>
  <r>
    <x v="610"/>
    <n v="3"/>
    <n v="614"/>
    <n v="90.1"/>
    <x v="43"/>
    <n v="6.5"/>
  </r>
  <r>
    <x v="611"/>
    <n v="3"/>
    <n v="615"/>
    <n v="87.3"/>
    <x v="243"/>
    <n v="0.7"/>
  </r>
  <r>
    <x v="612"/>
    <n v="3"/>
    <n v="616"/>
    <n v="72.400000000000006"/>
    <x v="244"/>
    <n v="2.7"/>
  </r>
  <r>
    <x v="613"/>
    <n v="6"/>
    <n v="617"/>
    <n v="76.2"/>
    <x v="115"/>
    <n v="20.8"/>
  </r>
  <r>
    <x v="614"/>
    <n v="4"/>
    <n v="618"/>
    <n v="83.4"/>
    <x v="225"/>
    <n v="7.3"/>
  </r>
  <r>
    <x v="615"/>
    <n v="3"/>
    <n v="619"/>
    <n v="93.8"/>
    <x v="136"/>
    <n v="1.9"/>
  </r>
  <r>
    <x v="616"/>
    <n v="6"/>
    <n v="620"/>
    <n v="40.700000000000003"/>
    <x v="245"/>
    <n v="43"/>
  </r>
  <r>
    <x v="617"/>
    <n v="3"/>
    <n v="621"/>
    <n v="97.7"/>
    <x v="21"/>
    <n v="0.5"/>
  </r>
  <r>
    <x v="618"/>
    <n v="3"/>
    <n v="622"/>
    <n v="89.6"/>
    <x v="62"/>
    <n v="3.4"/>
  </r>
  <r>
    <x v="619"/>
    <n v="3"/>
    <n v="623"/>
    <n v="93"/>
    <x v="57"/>
    <n v="2.8"/>
  </r>
  <r>
    <x v="620"/>
    <n v="3"/>
    <n v="624"/>
    <n v="90.5"/>
    <x v="55"/>
    <n v="3.7"/>
  </r>
  <r>
    <x v="621"/>
    <n v="6"/>
    <n v="625"/>
    <n v="78.7"/>
    <x v="69"/>
    <n v="16.600000000000001"/>
  </r>
  <r>
    <x v="622"/>
    <n v="3"/>
    <n v="626"/>
    <n v="90"/>
    <x v="78"/>
    <n v="3.3"/>
  </r>
  <r>
    <x v="623"/>
    <n v="3"/>
    <n v="627"/>
    <n v="96.9"/>
    <x v="31"/>
    <n v="2"/>
  </r>
  <r>
    <x v="624"/>
    <n v="3"/>
    <n v="628"/>
    <n v="92.8"/>
    <x v="37"/>
    <n v="4.0999999999999996"/>
  </r>
  <r>
    <x v="625"/>
    <n v="3"/>
    <n v="629"/>
    <n v="95.3"/>
    <x v="37"/>
    <n v="1.6"/>
  </r>
  <r>
    <x v="626"/>
    <n v="4"/>
    <n v="630"/>
    <n v="87.9"/>
    <x v="40"/>
    <n v="9.3000000000000007"/>
  </r>
  <r>
    <x v="627"/>
    <n v="5"/>
    <n v="631"/>
    <n v="83.2"/>
    <x v="55"/>
    <n v="11"/>
  </r>
  <r>
    <x v="628"/>
    <n v="3"/>
    <n v="632"/>
    <n v="98.1"/>
    <x v="96"/>
    <n v="0.9"/>
  </r>
  <r>
    <x v="629"/>
    <n v="5"/>
    <n v="633"/>
    <n v="87"/>
    <x v="4"/>
    <n v="10.8"/>
  </r>
  <r>
    <x v="630"/>
    <n v="4"/>
    <n v="634"/>
    <n v="81.7"/>
    <x v="181"/>
    <n v="4.2"/>
  </r>
  <r>
    <x v="631"/>
    <n v="1"/>
    <n v="635"/>
    <n v="100"/>
    <x v="7"/>
    <n v="0"/>
  </r>
  <r>
    <x v="632"/>
    <n v="3"/>
    <n v="636"/>
    <n v="84.5"/>
    <x v="246"/>
    <n v="1.2"/>
  </r>
  <r>
    <x v="633"/>
    <n v="3"/>
    <n v="637"/>
    <n v="95.6"/>
    <x v="4"/>
    <n v="2.2000000000000002"/>
  </r>
  <r>
    <x v="634"/>
    <n v="3"/>
    <n v="638"/>
    <n v="95.4"/>
    <x v="96"/>
    <n v="3.6"/>
  </r>
  <r>
    <x v="635"/>
    <n v="4"/>
    <n v="639"/>
    <n v="83.8"/>
    <x v="57"/>
    <n v="12"/>
  </r>
  <r>
    <x v="636"/>
    <n v="3"/>
    <n v="640"/>
    <n v="93.7"/>
    <x v="175"/>
    <n v="3"/>
  </r>
  <r>
    <x v="637"/>
    <n v="3"/>
    <n v="641"/>
    <n v="94"/>
    <x v="40"/>
    <n v="3.2"/>
  </r>
  <r>
    <x v="638"/>
    <n v="3"/>
    <n v="642"/>
    <n v="26.6"/>
    <x v="247"/>
    <n v="1.8"/>
  </r>
  <r>
    <x v="639"/>
    <n v="4"/>
    <n v="643"/>
    <n v="77.599999999999994"/>
    <x v="172"/>
    <n v="5.0999999999999996"/>
  </r>
  <r>
    <x v="640"/>
    <n v="6"/>
    <n v="644"/>
    <n v="54"/>
    <x v="7"/>
    <n v="46"/>
  </r>
  <r>
    <x v="641"/>
    <n v="4"/>
    <n v="645"/>
    <n v="88.2"/>
    <x v="34"/>
    <n v="9.1"/>
  </r>
  <r>
    <x v="642"/>
    <n v="6"/>
    <n v="646"/>
    <n v="85.2"/>
    <x v="152"/>
    <n v="10.8"/>
  </r>
  <r>
    <x v="643"/>
    <n v="4"/>
    <n v="647"/>
    <n v="93.5"/>
    <x v="180"/>
    <n v="2.7"/>
  </r>
  <r>
    <x v="644"/>
    <n v="3"/>
    <n v="648"/>
    <n v="83.3"/>
    <x v="228"/>
    <n v="8.5"/>
  </r>
  <r>
    <x v="645"/>
    <n v="2"/>
    <n v="649"/>
    <n v="96.3"/>
    <x v="56"/>
    <n v="0"/>
  </r>
  <r>
    <x v="646"/>
    <n v="3"/>
    <n v="650"/>
    <n v="59.4"/>
    <x v="248"/>
    <n v="1.8"/>
  </r>
  <r>
    <x v="647"/>
    <n v="3"/>
    <n v="651"/>
    <n v="96.3"/>
    <x v="175"/>
    <n v="0.4"/>
  </r>
  <r>
    <x v="648"/>
    <n v="3"/>
    <n v="652"/>
    <n v="46.8"/>
    <x v="249"/>
    <n v="1.2"/>
  </r>
  <r>
    <x v="649"/>
    <n v="6"/>
    <n v="653"/>
    <n v="83.9"/>
    <x v="18"/>
    <n v="8.9"/>
  </r>
  <r>
    <x v="650"/>
    <n v="4"/>
    <n v="654"/>
    <n v="87.3"/>
    <x v="78"/>
    <n v="6"/>
  </r>
  <r>
    <x v="651"/>
    <n v="1"/>
    <n v="655"/>
    <n v="100"/>
    <x v="7"/>
    <n v="0"/>
  </r>
  <r>
    <x v="652"/>
    <n v="3"/>
    <n v="656"/>
    <n v="84.6"/>
    <x v="147"/>
    <n v="4.7"/>
  </r>
  <r>
    <x v="653"/>
    <n v="3"/>
    <n v="657"/>
    <n v="83.1"/>
    <x v="53"/>
    <n v="8.9"/>
  </r>
  <r>
    <x v="654"/>
    <n v="3"/>
    <n v="658"/>
    <n v="90.7"/>
    <x v="117"/>
    <n v="0.4"/>
  </r>
  <r>
    <x v="655"/>
    <n v="6"/>
    <n v="659"/>
    <n v="62.5"/>
    <x v="191"/>
    <n v="24.4"/>
  </r>
  <r>
    <x v="656"/>
    <n v="3"/>
    <n v="660"/>
    <n v="84.9"/>
    <x v="238"/>
    <n v="1.2"/>
  </r>
  <r>
    <x v="657"/>
    <n v="2"/>
    <n v="661"/>
    <n v="98.4"/>
    <x v="116"/>
    <n v="0"/>
  </r>
  <r>
    <x v="658"/>
    <n v="4"/>
    <n v="662"/>
    <n v="92"/>
    <x v="41"/>
    <n v="5.5"/>
  </r>
  <r>
    <x v="659"/>
    <n v="5"/>
    <n v="663"/>
    <n v="75.8"/>
    <x v="250"/>
    <n v="11.7"/>
  </r>
  <r>
    <x v="660"/>
    <n v="1"/>
    <n v="664"/>
    <n v="100"/>
    <x v="7"/>
    <n v="0"/>
  </r>
  <r>
    <x v="661"/>
    <n v="4"/>
    <n v="665"/>
    <n v="58.7"/>
    <x v="201"/>
    <n v="5.9"/>
  </r>
  <r>
    <x v="662"/>
    <n v="3"/>
    <n v="666"/>
    <n v="97.6"/>
    <x v="21"/>
    <n v="0.6"/>
  </r>
  <r>
    <x v="663"/>
    <n v="5"/>
    <n v="667"/>
    <n v="92.2"/>
    <x v="6"/>
    <n v="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Racial/Ethnic Group" updatedVersion="6" minRefreshableVersion="3" useAutoFormatting="1" itemPrintTitles="1" createdVersion="6" indent="0" outline="1" outlineData="1" multipleFieldFilters="0" chartFormat="3">
  <location ref="A4:B11" firstHeaderRow="1" firstDataRow="1" firstDataCol="1" rowPageCount="1" colPageCount="1"/>
  <pivotFields count="44">
    <pivotField axis="axisPage" showAll="0">
      <items count="6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3"/>
        <item x="172"/>
        <item x="174"/>
        <item x="175"/>
        <item x="176"/>
        <item x="177"/>
        <item x="178"/>
        <item x="179"/>
        <item x="180"/>
        <item x="181"/>
        <item x="182"/>
        <item x="183"/>
        <item x="184"/>
        <item x="592"/>
        <item x="186"/>
        <item x="185"/>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6"/>
        <item x="225"/>
        <item x="227"/>
        <item x="228"/>
        <item x="229"/>
        <item x="230"/>
        <item x="231"/>
        <item x="232"/>
        <item x="233"/>
        <item x="234"/>
        <item x="235"/>
        <item x="236"/>
        <item x="237"/>
        <item x="238"/>
        <item x="239"/>
        <item x="240"/>
        <item x="241"/>
        <item x="242"/>
        <item x="243"/>
        <item x="244"/>
        <item x="245"/>
        <item x="246"/>
        <item x="247"/>
        <item x="248"/>
        <item x="249"/>
        <item x="250"/>
        <item x="252"/>
        <item x="253"/>
        <item x="254"/>
        <item x="251"/>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9"/>
        <item x="298"/>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593"/>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7"/>
        <item x="546"/>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5"/>
        <item x="596"/>
        <item x="597"/>
        <item x="598"/>
        <item x="599"/>
        <item x="600"/>
        <item x="601"/>
        <item x="602"/>
        <item x="603"/>
        <item x="594"/>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7"/>
        <item x="658"/>
        <item x="659"/>
        <item x="660"/>
        <item x="661"/>
        <item x="662"/>
        <item x="663"/>
        <item x="664"/>
        <item x="656"/>
        <item x="665"/>
        <item x="666"/>
        <item t="default"/>
      </items>
    </pivotField>
    <pivotField showAll="0"/>
    <pivotField showAll="0"/>
    <pivotField showAll="0"/>
    <pivotField showAll="0"/>
    <pivotField numFmtId="3" showAll="0"/>
    <pivotField dataField="1" numFmtId="3" showAll="0"/>
    <pivotField showAll="0"/>
    <pivotField dataField="1" numFmtId="3" showAll="0"/>
    <pivotField showAll="0"/>
    <pivotField dataField="1" numFmtId="3" showAll="0"/>
    <pivotField numFmtId="164" showAll="0"/>
    <pivotField dataField="1" numFmtId="3" showAll="0"/>
    <pivotField showAll="0"/>
    <pivotField dataField="1" numFmtId="3" showAll="0"/>
    <pivotField showAll="0"/>
    <pivotField dataField="1" numFmtId="3" showAll="0"/>
    <pivotField showAll="0"/>
    <pivotField dataField="1" numFmtId="3" showAll="0"/>
    <pivotField showAll="0"/>
    <pivotField showAll="0"/>
    <pivotField showAll="0"/>
    <pivotField showAll="0"/>
    <pivotField showAll="0" defaultSubtotal="0"/>
    <pivotField numFmtId="3" showAll="0"/>
    <pivotField showAll="0"/>
    <pivotField numFmtId="3" showAll="0"/>
    <pivotField showAll="0"/>
    <pivotField numFmtId="3"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Items count="1">
    <i/>
  </colItems>
  <pageFields count="1">
    <pageField fld="0" hier="-1"/>
  </pageFields>
  <dataFields count="7">
    <dataField name=" White" fld="6" baseField="0" baseItem="578679960"/>
    <dataField name=" Black" fld="8" baseField="0" baseItem="568377624"/>
    <dataField name=" Hispanic" fld="10" baseField="0" baseItem="659798008"/>
    <dataField name=" Asian" fld="12" baseField="0" baseItem="568377624"/>
    <dataField name=" Native American" fld="14" baseField="0" baseItem="568809192"/>
    <dataField name=" Hawaiian Native" fld="16" baseField="0" baseItem="568380088"/>
    <dataField name=" Two or More Races" fld="18" baseField="0" baseItem="568800040"/>
  </dataFields>
  <formats count="15">
    <format dxfId="44">
      <pivotArea field="0" type="button" dataOnly="0" labelOnly="1" outline="0" axis="axisPage" fieldPosition="0"/>
    </format>
    <format dxfId="43">
      <pivotArea field="0" type="button" dataOnly="0" labelOnly="1" outline="0" axis="axisPage" fieldPosition="0"/>
    </format>
    <format dxfId="42">
      <pivotArea field="0" type="button" dataOnly="0" labelOnly="1" outline="0" axis="axisPage" fieldPosition="0"/>
    </format>
    <format dxfId="41">
      <pivotArea type="all" dataOnly="0" outline="0" fieldPosition="0"/>
    </format>
    <format dxfId="40">
      <pivotArea outline="0" collapsedLevelsAreSubtotals="1" fieldPosition="0"/>
    </format>
    <format dxfId="39">
      <pivotArea field="-2" type="button" dataOnly="0" labelOnly="1" outline="0" axis="axisRow" fieldPosition="0"/>
    </format>
    <format dxfId="38">
      <pivotArea dataOnly="0" labelOnly="1" outline="0" fieldPosition="0">
        <references count="1">
          <reference field="4294967294" count="7">
            <x v="0"/>
            <x v="1"/>
            <x v="2"/>
            <x v="3"/>
            <x v="4"/>
            <x v="5"/>
            <x v="6"/>
          </reference>
        </references>
      </pivotArea>
    </format>
    <format dxfId="37">
      <pivotArea dataOnly="0" labelOnly="1" grandCol="1" outline="0" axis="axisCol" fieldPosition="0"/>
    </format>
    <format dxfId="36">
      <pivotArea field="-2" type="button" dataOnly="0" labelOnly="1" outline="0" axis="axisRow" fieldPosition="0"/>
    </format>
    <format dxfId="35">
      <pivotArea dataOnly="0" labelOnly="1" outline="0" fieldPosition="0">
        <references count="1">
          <reference field="4294967294" count="7">
            <x v="0"/>
            <x v="1"/>
            <x v="2"/>
            <x v="3"/>
            <x v="4"/>
            <x v="5"/>
            <x v="6"/>
          </reference>
        </references>
      </pivotArea>
    </format>
    <format dxfId="34">
      <pivotArea outline="0" collapsedLevelsAreSubtotals="1" fieldPosition="0"/>
    </format>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s>
  <chartFormats count="8">
    <chartFormat chart="0" format="9">
      <pivotArea type="data" outline="0" fieldPosition="0">
        <references count="1">
          <reference field="4294967294" count="1" selected="0">
            <x v="6"/>
          </reference>
        </references>
      </pivotArea>
    </chartFormat>
    <chartFormat chart="0" format="10" series="1">
      <pivotArea type="data" outline="0" fieldPosition="0">
        <references count="1">
          <reference field="4294967294" count="1" selected="0">
            <x v="0"/>
          </reference>
        </references>
      </pivotArea>
    </chartFormat>
    <chartFormat chart="0" format="11">
      <pivotArea type="data" outline="0" fieldPosition="0">
        <references count="1">
          <reference field="4294967294" count="1" selected="0">
            <x v="0"/>
          </reference>
        </references>
      </pivotArea>
    </chartFormat>
    <chartFormat chart="0" format="12">
      <pivotArea type="data" outline="0" fieldPosition="0">
        <references count="1">
          <reference field="4294967294" count="1" selected="0">
            <x v="1"/>
          </reference>
        </references>
      </pivotArea>
    </chartFormat>
    <chartFormat chart="0" format="13">
      <pivotArea type="data" outline="0" fieldPosition="0">
        <references count="1">
          <reference field="4294967294" count="1" selected="0">
            <x v="2"/>
          </reference>
        </references>
      </pivotArea>
    </chartFormat>
    <chartFormat chart="0" format="14">
      <pivotArea type="data" outline="0" fieldPosition="0">
        <references count="1">
          <reference field="4294967294" count="1" selected="0">
            <x v="3"/>
          </reference>
        </references>
      </pivotArea>
    </chartFormat>
    <chartFormat chart="0" format="15">
      <pivotArea type="data" outline="0" fieldPosition="0">
        <references count="1">
          <reference field="4294967294" count="1" selected="0">
            <x v="4"/>
          </reference>
        </references>
      </pivotArea>
    </chartFormat>
    <chartFormat chart="0" format="16">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0" dataOnRows="1" applyNumberFormats="0" applyBorderFormats="0" applyFontFormats="0" applyPatternFormats="0" applyAlignmentFormats="0" applyWidthHeightFormats="1" dataCaption="F&amp;R Lunch Status" updatedVersion="6" minRefreshableVersion="3" useAutoFormatting="1" itemPrintTitles="1" createdVersion="6" indent="0" outline="1" outlineData="1" multipleFieldFilters="0" chartFormat="1">
  <location ref="A4:B7" firstHeaderRow="1" firstDataRow="1" firstDataCol="1" rowPageCount="1" colPageCount="1"/>
  <pivotFields count="44">
    <pivotField axis="axisPage" showAll="0">
      <items count="6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3"/>
        <item x="172"/>
        <item x="174"/>
        <item x="175"/>
        <item x="176"/>
        <item x="177"/>
        <item x="178"/>
        <item x="179"/>
        <item x="180"/>
        <item x="181"/>
        <item x="182"/>
        <item x="183"/>
        <item x="184"/>
        <item x="592"/>
        <item x="186"/>
        <item x="185"/>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6"/>
        <item x="225"/>
        <item x="227"/>
        <item x="228"/>
        <item x="229"/>
        <item x="230"/>
        <item x="231"/>
        <item x="232"/>
        <item x="233"/>
        <item x="234"/>
        <item x="235"/>
        <item x="236"/>
        <item x="237"/>
        <item x="238"/>
        <item x="239"/>
        <item x="240"/>
        <item x="241"/>
        <item x="242"/>
        <item x="243"/>
        <item x="244"/>
        <item x="245"/>
        <item x="246"/>
        <item x="247"/>
        <item x="248"/>
        <item x="249"/>
        <item x="250"/>
        <item x="252"/>
        <item x="253"/>
        <item x="254"/>
        <item x="251"/>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9"/>
        <item x="298"/>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593"/>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7"/>
        <item x="546"/>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5"/>
        <item x="596"/>
        <item x="597"/>
        <item x="598"/>
        <item x="599"/>
        <item x="600"/>
        <item x="601"/>
        <item x="602"/>
        <item x="603"/>
        <item x="594"/>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7"/>
        <item x="658"/>
        <item x="659"/>
        <item x="660"/>
        <item x="661"/>
        <item x="662"/>
        <item x="663"/>
        <item x="664"/>
        <item x="656"/>
        <item x="665"/>
        <item x="666"/>
        <item t="default"/>
      </items>
    </pivotField>
    <pivotField showAll="0"/>
    <pivotField showAll="0"/>
    <pivotField showAll="0"/>
    <pivotField showAll="0"/>
    <pivotField numFmtId="3" showAll="0"/>
    <pivotField numFmtId="3" showAll="0"/>
    <pivotField showAll="0"/>
    <pivotField numFmtId="3" showAll="0"/>
    <pivotField showAll="0"/>
    <pivotField numFmtId="3" showAll="0"/>
    <pivotField numFmtId="164" showAll="0"/>
    <pivotField numFmtId="3" showAll="0"/>
    <pivotField showAll="0"/>
    <pivotField numFmtId="3" showAll="0"/>
    <pivotField showAll="0"/>
    <pivotField numFmtId="3" showAll="0"/>
    <pivotField showAll="0"/>
    <pivotField numFmtId="3" showAll="0"/>
    <pivotField showAll="0"/>
    <pivotField showAll="0"/>
    <pivotField showAll="0"/>
    <pivotField showAll="0"/>
    <pivotField showAll="0" defaultSubtotal="0"/>
    <pivotField dataField="1" numFmtId="3" showAll="0"/>
    <pivotField showAll="0"/>
    <pivotField dataField="1" numFmtId="3" showAll="0"/>
    <pivotField showAll="0"/>
    <pivotField dataField="1" numFmtId="3"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i>
    <i i="1">
      <x v="1"/>
    </i>
    <i i="2">
      <x v="2"/>
    </i>
  </rowItems>
  <colItems count="1">
    <i/>
  </colItems>
  <pageFields count="1">
    <pageField fld="0" hier="-1"/>
  </pageFields>
  <dataFields count="3">
    <dataField name=" Free Lunch" fld="24" baseField="0" baseItem="556794688"/>
    <dataField name=" Reduced Lunch" fld="26" baseField="0" baseItem="556795040"/>
    <dataField name=" Unaffected by F&amp;R Lunch" fld="28" baseField="0" baseItem="659792376"/>
  </dataFields>
  <formats count="22">
    <format dxfId="29">
      <pivotArea field="0" type="button" dataOnly="0" labelOnly="1" outline="0" axis="axisPage" fieldPosition="0"/>
    </format>
    <format dxfId="28">
      <pivotArea outline="0" collapsedLevelsAreSubtotals="1" fieldPosition="0"/>
    </format>
    <format dxfId="27">
      <pivotArea dataOnly="0" labelOnly="1" grandCol="1" outline="0" axis="axisCol" fieldPosition="0"/>
    </format>
    <format dxfId="26">
      <pivotArea outline="0" collapsedLevelsAreSubtotals="1" fieldPosition="0"/>
    </format>
    <format dxfId="25">
      <pivotArea dataOnly="0" labelOnly="1" grandCol="1" outline="0" axis="axisCol" fieldPosition="0"/>
    </format>
    <format dxfId="24">
      <pivotArea outline="0" collapsedLevelsAreSubtotals="1" fieldPosition="0"/>
    </format>
    <format dxfId="23">
      <pivotArea dataOnly="0" labelOnly="1" grandCol="1" outline="0" axis="axisCol" fieldPosition="0"/>
    </format>
    <format dxfId="22">
      <pivotArea outline="0" collapsedLevelsAreSubtotals="1" fieldPosition="0"/>
    </format>
    <format dxfId="21">
      <pivotArea dataOnly="0" labelOnly="1" grandCol="1" outline="0" axis="axisCol" fieldPosition="0"/>
    </format>
    <format dxfId="20">
      <pivotArea outline="0" collapsedLevelsAreSubtotals="1" fieldPosition="0"/>
    </format>
    <format dxfId="19">
      <pivotArea dataOnly="0" labelOnly="1" grandCol="1" outline="0" axis="axisCol" fieldPosition="0"/>
    </format>
    <format dxfId="18">
      <pivotArea outline="0" collapsedLevelsAreSubtotals="1" fieldPosition="0"/>
    </format>
    <format dxfId="17">
      <pivotArea dataOnly="0" labelOnly="1" grandCol="1" outline="0" axis="axisCol" fieldPosition="0"/>
    </format>
    <format dxfId="16">
      <pivotArea type="all" dataOnly="0" outline="0" fieldPosition="0"/>
    </format>
    <format dxfId="15">
      <pivotArea outline="0" collapsedLevelsAreSubtotals="1" fieldPosition="0"/>
    </format>
    <format dxfId="14">
      <pivotArea field="-2" type="button" dataOnly="0" labelOnly="1" outline="0" axis="axisRow" fieldPosition="0"/>
    </format>
    <format dxfId="13">
      <pivotArea dataOnly="0" labelOnly="1" outline="0" fieldPosition="0">
        <references count="1">
          <reference field="4294967294" count="3">
            <x v="0"/>
            <x v="1"/>
            <x v="2"/>
          </reference>
        </references>
      </pivotArea>
    </format>
    <format dxfId="12">
      <pivotArea dataOnly="0" labelOnly="1" grandCol="1" outline="0" axis="axisCol" fieldPosition="0"/>
    </format>
    <format dxfId="11">
      <pivotArea field="-2" type="button" dataOnly="0" labelOnly="1" outline="0" axis="axisRow" fieldPosition="0"/>
    </format>
    <format dxfId="10">
      <pivotArea dataOnly="0" labelOnly="1" outline="0" fieldPosition="0">
        <references count="1">
          <reference field="4294967294" count="3">
            <x v="0"/>
            <x v="1"/>
            <x v="2"/>
          </reference>
        </references>
      </pivotArea>
    </format>
    <format dxfId="9">
      <pivotArea field="-2" type="button" dataOnly="0" labelOnly="1" outline="0" axis="axisRow" fieldPosition="0"/>
    </format>
    <format dxfId="8">
      <pivotArea dataOnly="0" labelOnly="1" grandCol="1" outline="0" axis="axisCol" fieldPosition="0"/>
    </format>
  </formats>
  <chartFormats count="4">
    <chartFormat chart="0" format="3" series="1">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1"/>
          </reference>
        </references>
      </pivotArea>
    </chartFormat>
    <chartFormat chart="0" format="6">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dataOnRows="1" applyNumberFormats="0" applyBorderFormats="0" applyFontFormats="0" applyPatternFormats="0" applyAlignmentFormats="0" applyWidthHeightFormats="1" dataCaption="Language at Home" updatedVersion="6" minRefreshableVersion="3" useAutoFormatting="1" itemPrintTitles="1" createdVersion="6" indent="0" outline="1" outlineData="1" multipleFieldFilters="0" chartFormat="1">
  <location ref="A4:B7" firstHeaderRow="1" firstDataRow="1" firstDataCol="1" rowPageCount="1" colPageCount="1"/>
  <pivotFields count="6">
    <pivotField name="District Name" axis="axisPage"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3"/>
        <item x="172"/>
        <item x="174"/>
        <item x="175"/>
        <item x="176"/>
        <item x="177"/>
        <item x="178"/>
        <item x="179"/>
        <item x="180"/>
        <item x="181"/>
        <item x="182"/>
        <item x="183"/>
        <item x="184"/>
        <item x="589"/>
        <item x="186"/>
        <item x="185"/>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6"/>
        <item x="225"/>
        <item x="227"/>
        <item x="228"/>
        <item x="229"/>
        <item x="230"/>
        <item x="231"/>
        <item x="232"/>
        <item x="233"/>
        <item x="234"/>
        <item x="235"/>
        <item x="236"/>
        <item x="237"/>
        <item x="238"/>
        <item x="239"/>
        <item x="240"/>
        <item x="241"/>
        <item x="242"/>
        <item x="243"/>
        <item x="244"/>
        <item x="245"/>
        <item x="246"/>
        <item x="247"/>
        <item x="248"/>
        <item x="249"/>
        <item x="250"/>
        <item x="252"/>
        <item x="253"/>
        <item x="254"/>
        <item x="251"/>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8"/>
        <item x="297"/>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59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4"/>
        <item x="543"/>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92"/>
        <item x="593"/>
        <item x="594"/>
        <item x="595"/>
        <item x="596"/>
        <item x="597"/>
        <item x="598"/>
        <item x="599"/>
        <item x="600"/>
        <item x="591"/>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4"/>
        <item x="655"/>
        <item x="656"/>
        <item x="657"/>
        <item x="658"/>
        <item x="659"/>
        <item x="660"/>
        <item x="661"/>
        <item x="653"/>
        <item x="662"/>
        <item x="663"/>
        <item t="default"/>
      </items>
    </pivotField>
    <pivotField showAll="0"/>
    <pivotField showAll="0"/>
    <pivotField dataField="1" showAll="0"/>
    <pivotField dataField="1" showAll="0">
      <items count="252">
        <item x="96"/>
        <item x="31"/>
        <item x="134"/>
        <item x="38"/>
        <item x="6"/>
        <item x="71"/>
        <item x="116"/>
        <item x="105"/>
        <item x="21"/>
        <item x="9"/>
        <item x="36"/>
        <item x="119"/>
        <item x="4"/>
        <item x="47"/>
        <item x="5"/>
        <item x="41"/>
        <item x="30"/>
        <item x="34"/>
        <item x="40"/>
        <item x="89"/>
        <item x="115"/>
        <item x="37"/>
        <item x="67"/>
        <item x="175"/>
        <item x="43"/>
        <item x="159"/>
        <item x="73"/>
        <item x="56"/>
        <item x="180"/>
        <item x="185"/>
        <item x="152"/>
        <item x="63"/>
        <item x="57"/>
        <item x="136"/>
        <item x="42"/>
        <item x="141"/>
        <item x="169"/>
        <item x="69"/>
        <item x="10"/>
        <item x="84"/>
        <item x="83"/>
        <item x="211"/>
        <item x="140"/>
        <item x="125"/>
        <item x="23"/>
        <item x="91"/>
        <item x="55"/>
        <item x="54"/>
        <item x="114"/>
        <item x="39"/>
        <item x="90"/>
        <item x="70"/>
        <item x="19"/>
        <item x="17"/>
        <item x="78"/>
        <item x="20"/>
        <item x="85"/>
        <item x="62"/>
        <item x="126"/>
        <item x="18"/>
        <item x="103"/>
        <item x="163"/>
        <item x="99"/>
        <item x="143"/>
        <item x="196"/>
        <item x="129"/>
        <item x="8"/>
        <item x="53"/>
        <item x="165"/>
        <item x="228"/>
        <item x="123"/>
        <item x="183"/>
        <item x="171"/>
        <item x="235"/>
        <item x="14"/>
        <item x="117"/>
        <item x="170"/>
        <item x="93"/>
        <item x="72"/>
        <item x="225"/>
        <item x="106"/>
        <item x="29"/>
        <item x="27"/>
        <item x="130"/>
        <item x="87"/>
        <item x="104"/>
        <item x="124"/>
        <item x="25"/>
        <item x="164"/>
        <item x="61"/>
        <item x="121"/>
        <item x="147"/>
        <item x="199"/>
        <item x="46"/>
        <item x="212"/>
        <item x="192"/>
        <item x="178"/>
        <item x="237"/>
        <item x="138"/>
        <item x="111"/>
        <item x="161"/>
        <item x="243"/>
        <item x="0"/>
        <item x="50"/>
        <item x="250"/>
        <item x="15"/>
        <item x="101"/>
        <item x="98"/>
        <item x="191"/>
        <item x="68"/>
        <item x="22"/>
        <item x="162"/>
        <item x="145"/>
        <item x="238"/>
        <item x="181"/>
        <item x="246"/>
        <item x="60"/>
        <item x="44"/>
        <item x="224"/>
        <item x="24"/>
        <item x="58"/>
        <item x="16"/>
        <item x="82"/>
        <item x="139"/>
        <item x="97"/>
        <item x="245"/>
        <item x="187"/>
        <item x="232"/>
        <item x="206"/>
        <item x="153"/>
        <item x="150"/>
        <item x="112"/>
        <item x="64"/>
        <item x="172"/>
        <item x="231"/>
        <item x="81"/>
        <item x="94"/>
        <item x="79"/>
        <item x="33"/>
        <item x="229"/>
        <item x="190"/>
        <item x="234"/>
        <item x="223"/>
        <item x="110"/>
        <item x="133"/>
        <item x="157"/>
        <item x="26"/>
        <item x="242"/>
        <item x="154"/>
        <item x="65"/>
        <item x="118"/>
        <item x="11"/>
        <item x="32"/>
        <item x="135"/>
        <item x="215"/>
        <item x="182"/>
        <item x="142"/>
        <item x="109"/>
        <item x="179"/>
        <item x="227"/>
        <item x="77"/>
        <item x="217"/>
        <item x="45"/>
        <item x="209"/>
        <item x="158"/>
        <item x="176"/>
        <item x="244"/>
        <item x="127"/>
        <item x="186"/>
        <item x="66"/>
        <item x="107"/>
        <item x="75"/>
        <item x="194"/>
        <item x="149"/>
        <item x="120"/>
        <item x="222"/>
        <item x="100"/>
        <item x="226"/>
        <item x="236"/>
        <item x="13"/>
        <item x="59"/>
        <item x="188"/>
        <item x="221"/>
        <item x="12"/>
        <item x="208"/>
        <item x="233"/>
        <item x="204"/>
        <item x="241"/>
        <item x="88"/>
        <item x="35"/>
        <item x="201"/>
        <item x="184"/>
        <item x="173"/>
        <item x="146"/>
        <item x="216"/>
        <item x="177"/>
        <item x="220"/>
        <item x="167"/>
        <item x="248"/>
        <item x="95"/>
        <item x="156"/>
        <item x="168"/>
        <item x="205"/>
        <item x="230"/>
        <item x="151"/>
        <item x="193"/>
        <item x="202"/>
        <item x="166"/>
        <item x="108"/>
        <item x="200"/>
        <item x="28"/>
        <item x="1"/>
        <item x="74"/>
        <item x="132"/>
        <item x="137"/>
        <item x="219"/>
        <item x="214"/>
        <item x="239"/>
        <item x="2"/>
        <item x="249"/>
        <item x="49"/>
        <item x="195"/>
        <item x="52"/>
        <item x="174"/>
        <item x="207"/>
        <item x="144"/>
        <item x="102"/>
        <item x="92"/>
        <item x="48"/>
        <item x="80"/>
        <item x="51"/>
        <item x="3"/>
        <item x="128"/>
        <item x="76"/>
        <item x="113"/>
        <item x="122"/>
        <item x="210"/>
        <item x="131"/>
        <item x="247"/>
        <item x="155"/>
        <item x="240"/>
        <item x="197"/>
        <item x="218"/>
        <item x="213"/>
        <item x="160"/>
        <item x="86"/>
        <item x="203"/>
        <item x="189"/>
        <item x="148"/>
        <item x="198"/>
        <item x="7"/>
        <item t="default"/>
      </items>
    </pivotField>
    <pivotField dataField="1" showAll="0"/>
  </pivotFields>
  <rowFields count="1">
    <field x="-2"/>
  </rowFields>
  <rowItems count="3">
    <i>
      <x/>
    </i>
    <i i="1">
      <x v="1"/>
    </i>
    <i i="2">
      <x v="2"/>
    </i>
  </rowItems>
  <colItems count="1">
    <i/>
  </colItems>
  <pageFields count="1">
    <pageField fld="0" hier="-1"/>
  </pageFields>
  <dataFields count="3">
    <dataField name="% English Speaking Households" fld="3" baseField="0" baseItem="654150112"/>
    <dataField name="% Spanish Speaking Households" fld="4" baseField="0" baseItem="505003936"/>
    <dataField name="% of All Other Languages Spoken at Home" fld="5" baseField="0" baseItem="505006224"/>
  </dataFields>
  <formats count="8">
    <format dxfId="7">
      <pivotArea field="0" type="button" dataOnly="0" labelOnly="1" outline="0" axis="axisPage" fieldPosition="0"/>
    </format>
    <format dxfId="6">
      <pivotArea type="all" dataOnly="0" outline="0" fieldPosition="0"/>
    </format>
    <format dxfId="5">
      <pivotArea outline="0" collapsedLevelsAreSubtotals="1" fieldPosition="0"/>
    </format>
    <format dxfId="4">
      <pivotArea field="-2" type="button" dataOnly="0" labelOnly="1" outline="0" axis="axisRow" fieldPosition="0"/>
    </format>
    <format dxfId="3">
      <pivotArea dataOnly="0" labelOnly="1" outline="0" fieldPosition="0">
        <references count="1">
          <reference field="4294967294" count="3">
            <x v="0"/>
            <x v="1"/>
            <x v="2"/>
          </reference>
        </references>
      </pivotArea>
    </format>
    <format dxfId="2">
      <pivotArea dataOnly="0" labelOnly="1" grandCol="1" outline="0" axis="axisCol" fieldPosition="0"/>
    </format>
    <format dxfId="1">
      <pivotArea dataOnly="0" labelOnly="1" fieldPosition="0">
        <references count="1">
          <reference field="4294967294" count="0"/>
        </references>
      </pivotArea>
    </format>
    <format dxfId="0">
      <pivotArea field="0" type="button" dataOnly="0" labelOnly="1" outline="0" axis="axisPage" fieldPosition="0"/>
    </format>
  </formats>
  <chartFormats count="4">
    <chartFormat chart="0" format="2">
      <pivotArea type="data" outline="0" fieldPosition="0">
        <references count="1">
          <reference field="4294967294" count="1" selected="0">
            <x v="1"/>
          </reference>
        </references>
      </pivotArea>
    </chartFormat>
    <chartFormat chart="0" format="3">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S671"/>
  <sheetViews>
    <sheetView tabSelected="1" workbookViewId="0">
      <pane xSplit="1" ySplit="4" topLeftCell="B5" activePane="bottomRight" state="frozen"/>
      <selection pane="topRight" activeCell="B1" sqref="B1"/>
      <selection pane="bottomLeft" activeCell="A5" sqref="A5"/>
      <selection pane="bottomRight"/>
    </sheetView>
  </sheetViews>
  <sheetFormatPr defaultColWidth="12.5703125" defaultRowHeight="15.75" customHeight="1" x14ac:dyDescent="0.2"/>
  <cols>
    <col min="1" max="1" width="46.5703125" customWidth="1"/>
    <col min="3" max="3" width="9.140625" hidden="1" customWidth="1"/>
    <col min="5" max="5" width="10.140625" customWidth="1"/>
    <col min="6" max="6" width="9.5703125" customWidth="1"/>
    <col min="7" max="7" width="7.85546875" customWidth="1"/>
    <col min="8" max="8" width="9.5703125" customWidth="1"/>
    <col min="9" max="9" width="7" customWidth="1"/>
    <col min="10" max="10" width="8.42578125" customWidth="1"/>
    <col min="11" max="23" width="9.5703125" customWidth="1"/>
    <col min="24" max="24" width="11.140625" style="89" customWidth="1"/>
    <col min="25" max="26" width="7.7109375" customWidth="1"/>
    <col min="27" max="27" width="9.42578125" customWidth="1"/>
    <col min="28" max="28" width="8.7109375" customWidth="1"/>
    <col min="29" max="29" width="10.7109375" style="94" customWidth="1"/>
    <col min="30" max="30" width="10.85546875" customWidth="1"/>
    <col min="31" max="31" width="10.7109375" customWidth="1"/>
    <col min="32" max="32" width="8.7109375" customWidth="1"/>
    <col min="33" max="33" width="8.5703125" customWidth="1"/>
    <col min="34" max="35" width="7.7109375" customWidth="1"/>
    <col min="36" max="36" width="8.85546875" customWidth="1"/>
    <col min="37" max="37" width="9.5703125" customWidth="1"/>
    <col min="38" max="38" width="14.85546875" customWidth="1"/>
    <col min="39" max="39" width="16" customWidth="1"/>
    <col min="40" max="40" width="14.7109375" customWidth="1"/>
    <col min="41" max="45" width="8.7109375" customWidth="1"/>
  </cols>
  <sheetData>
    <row r="1" spans="1:45" ht="30" customHeight="1" x14ac:dyDescent="0.3">
      <c r="A1" s="8" t="s">
        <v>0</v>
      </c>
      <c r="F1" s="2"/>
      <c r="G1" s="2"/>
      <c r="I1" s="2"/>
      <c r="K1" s="2"/>
      <c r="M1" s="2"/>
      <c r="O1" s="2"/>
      <c r="Q1" s="2"/>
      <c r="S1" s="2"/>
      <c r="U1" s="3"/>
      <c r="V1" s="3"/>
      <c r="Z1" s="4"/>
      <c r="AA1" s="2"/>
      <c r="AB1" s="4"/>
      <c r="AC1" s="92"/>
      <c r="AL1" s="2"/>
      <c r="AM1" s="2"/>
      <c r="AN1" s="5"/>
      <c r="AR1" s="1"/>
      <c r="AS1" s="1"/>
    </row>
    <row r="2" spans="1:45" ht="13.5" thickBot="1" x14ac:dyDescent="0.25">
      <c r="A2" s="140" t="s">
        <v>2786</v>
      </c>
      <c r="F2" s="2"/>
      <c r="G2" s="2"/>
      <c r="I2" s="2"/>
      <c r="K2" s="2"/>
      <c r="M2" s="2"/>
      <c r="O2" s="2"/>
      <c r="Q2" s="2"/>
      <c r="S2" s="2"/>
      <c r="U2" s="3"/>
      <c r="V2" s="3"/>
      <c r="Z2" s="4"/>
      <c r="AA2" s="2"/>
      <c r="AB2" s="4"/>
      <c r="AC2" s="92"/>
      <c r="AL2" s="2"/>
      <c r="AM2" s="2"/>
      <c r="AN2" s="5"/>
    </row>
    <row r="3" spans="1:45" s="99" customFormat="1" thickBot="1" x14ac:dyDescent="0.25">
      <c r="A3" s="96"/>
      <c r="B3" s="157" t="s">
        <v>1</v>
      </c>
      <c r="C3" s="157"/>
      <c r="D3" s="157"/>
      <c r="E3" s="157"/>
      <c r="F3" s="157"/>
      <c r="G3" s="150" t="s">
        <v>2</v>
      </c>
      <c r="H3" s="151"/>
      <c r="I3" s="151"/>
      <c r="J3" s="151"/>
      <c r="K3" s="151"/>
      <c r="L3" s="151"/>
      <c r="M3" s="151"/>
      <c r="N3" s="151"/>
      <c r="O3" s="151"/>
      <c r="P3" s="151"/>
      <c r="Q3" s="151"/>
      <c r="R3" s="151"/>
      <c r="S3" s="151"/>
      <c r="T3" s="152"/>
      <c r="U3" s="158" t="s">
        <v>3</v>
      </c>
      <c r="V3" s="159"/>
      <c r="W3" s="159"/>
      <c r="X3" s="159"/>
      <c r="Y3" s="159"/>
      <c r="Z3" s="159"/>
      <c r="AA3" s="159"/>
      <c r="AB3" s="159"/>
      <c r="AC3" s="159"/>
      <c r="AD3" s="159"/>
      <c r="AE3" s="159"/>
      <c r="AF3" s="159"/>
      <c r="AG3" s="159"/>
      <c r="AH3" s="159"/>
      <c r="AI3" s="159"/>
      <c r="AJ3" s="159"/>
      <c r="AK3" s="160"/>
      <c r="AL3" s="153" t="s">
        <v>4</v>
      </c>
      <c r="AM3" s="154"/>
      <c r="AN3" s="97" t="s">
        <v>5</v>
      </c>
      <c r="AO3" s="155" t="s">
        <v>6</v>
      </c>
      <c r="AP3" s="156"/>
      <c r="AQ3" s="156"/>
      <c r="AR3" s="154"/>
      <c r="AS3" s="98"/>
    </row>
    <row r="4" spans="1:45" s="9" customFormat="1" ht="51.75" customHeight="1" thickBot="1" x14ac:dyDescent="0.25">
      <c r="A4" s="50" t="s">
        <v>7</v>
      </c>
      <c r="B4" s="51" t="s">
        <v>8</v>
      </c>
      <c r="C4" s="51" t="s">
        <v>2707</v>
      </c>
      <c r="D4" s="51" t="s">
        <v>9</v>
      </c>
      <c r="E4" s="51" t="s">
        <v>10</v>
      </c>
      <c r="F4" s="51" t="s">
        <v>11</v>
      </c>
      <c r="G4" s="52" t="s">
        <v>12</v>
      </c>
      <c r="H4" s="53" t="s">
        <v>13</v>
      </c>
      <c r="I4" s="54" t="s">
        <v>14</v>
      </c>
      <c r="J4" s="53" t="s">
        <v>15</v>
      </c>
      <c r="K4" s="54" t="s">
        <v>16</v>
      </c>
      <c r="L4" s="53" t="s">
        <v>17</v>
      </c>
      <c r="M4" s="54" t="s">
        <v>18</v>
      </c>
      <c r="N4" s="53" t="s">
        <v>19</v>
      </c>
      <c r="O4" s="54" t="s">
        <v>20</v>
      </c>
      <c r="P4" s="53" t="s">
        <v>21</v>
      </c>
      <c r="Q4" s="54" t="s">
        <v>22</v>
      </c>
      <c r="R4" s="53" t="s">
        <v>23</v>
      </c>
      <c r="S4" s="54" t="s">
        <v>24</v>
      </c>
      <c r="T4" s="55" t="s">
        <v>25</v>
      </c>
      <c r="U4" s="56" t="s">
        <v>2787</v>
      </c>
      <c r="V4" s="56" t="s">
        <v>2788</v>
      </c>
      <c r="W4" s="56" t="s">
        <v>2789</v>
      </c>
      <c r="X4" s="90" t="s">
        <v>2718</v>
      </c>
      <c r="Y4" s="56" t="s">
        <v>27</v>
      </c>
      <c r="Z4" s="56" t="s">
        <v>28</v>
      </c>
      <c r="AA4" s="56" t="s">
        <v>29</v>
      </c>
      <c r="AB4" s="56" t="s">
        <v>30</v>
      </c>
      <c r="AC4" s="93" t="s">
        <v>2719</v>
      </c>
      <c r="AD4" s="56" t="s">
        <v>31</v>
      </c>
      <c r="AE4" s="56" t="s">
        <v>32</v>
      </c>
      <c r="AF4" s="56" t="s">
        <v>33</v>
      </c>
      <c r="AG4" s="56" t="s">
        <v>34</v>
      </c>
      <c r="AH4" s="56" t="s">
        <v>35</v>
      </c>
      <c r="AI4" s="56" t="s">
        <v>36</v>
      </c>
      <c r="AJ4" s="56" t="s">
        <v>37</v>
      </c>
      <c r="AK4" s="56" t="s">
        <v>38</v>
      </c>
      <c r="AL4" s="57" t="s">
        <v>39</v>
      </c>
      <c r="AM4" s="58" t="s">
        <v>40</v>
      </c>
      <c r="AN4" s="59" t="s">
        <v>41</v>
      </c>
      <c r="AO4" s="60" t="s">
        <v>42</v>
      </c>
      <c r="AP4" s="60" t="s">
        <v>43</v>
      </c>
      <c r="AQ4" s="60" t="s">
        <v>44</v>
      </c>
      <c r="AR4" s="61" t="s">
        <v>45</v>
      </c>
      <c r="AS4" s="14"/>
    </row>
    <row r="5" spans="1:45" s="14" customFormat="1" ht="16.5" customHeight="1" thickTop="1" x14ac:dyDescent="0.2">
      <c r="A5" s="16" t="s">
        <v>46</v>
      </c>
      <c r="B5" s="17" t="s">
        <v>47</v>
      </c>
      <c r="C5" s="78" t="s">
        <v>46</v>
      </c>
      <c r="D5" s="18" t="s">
        <v>48</v>
      </c>
      <c r="E5" s="18">
        <v>2</v>
      </c>
      <c r="F5" s="19">
        <v>927</v>
      </c>
      <c r="G5" s="39">
        <v>422</v>
      </c>
      <c r="H5" s="21">
        <v>0.4552319309600863</v>
      </c>
      <c r="I5" s="20">
        <v>117</v>
      </c>
      <c r="J5" s="21">
        <v>0.12621359223300971</v>
      </c>
      <c r="K5" s="20">
        <v>276</v>
      </c>
      <c r="L5" s="21">
        <v>0.29773462783171523</v>
      </c>
      <c r="M5" s="20">
        <v>68</v>
      </c>
      <c r="N5" s="21">
        <v>7.3354908306364611E-2</v>
      </c>
      <c r="O5" s="20">
        <v>0</v>
      </c>
      <c r="P5" s="22">
        <v>0</v>
      </c>
      <c r="Q5" s="20">
        <v>0</v>
      </c>
      <c r="R5" s="22">
        <v>0</v>
      </c>
      <c r="S5" s="20">
        <v>44</v>
      </c>
      <c r="T5" s="40">
        <v>4.7464940668824167E-2</v>
      </c>
      <c r="U5" s="19">
        <v>4</v>
      </c>
      <c r="V5" s="19" t="s">
        <v>49</v>
      </c>
      <c r="W5" s="19" t="s">
        <v>50</v>
      </c>
      <c r="X5" s="91">
        <v>0.49399999999999999</v>
      </c>
      <c r="Y5" s="19">
        <v>392</v>
      </c>
      <c r="Z5" s="23">
        <v>0.4229</v>
      </c>
      <c r="AA5" s="19">
        <v>81</v>
      </c>
      <c r="AB5" s="23">
        <v>8.7400000000000005E-2</v>
      </c>
      <c r="AC5" s="19">
        <v>454</v>
      </c>
      <c r="AD5" s="24">
        <v>74</v>
      </c>
      <c r="AE5" s="21">
        <v>7.982740021574973E-2</v>
      </c>
      <c r="AF5" s="24">
        <v>0</v>
      </c>
      <c r="AG5" s="22">
        <v>0</v>
      </c>
      <c r="AH5" s="24">
        <v>5</v>
      </c>
      <c r="AI5" s="21">
        <v>5.3937432578209281E-3</v>
      </c>
      <c r="AJ5" s="24">
        <v>31</v>
      </c>
      <c r="AK5" s="21">
        <v>3.3441208198489752E-2</v>
      </c>
      <c r="AL5" s="44">
        <v>1276</v>
      </c>
      <c r="AM5" s="45">
        <v>151</v>
      </c>
      <c r="AN5" s="48">
        <v>0</v>
      </c>
      <c r="AO5" s="25" t="s">
        <v>51</v>
      </c>
      <c r="AP5" s="25" t="s">
        <v>52</v>
      </c>
      <c r="AQ5" s="25" t="s">
        <v>53</v>
      </c>
      <c r="AR5" s="26">
        <v>1</v>
      </c>
      <c r="AS5" s="15"/>
    </row>
    <row r="6" spans="1:45" s="14" customFormat="1" ht="16.5" customHeight="1" x14ac:dyDescent="0.2">
      <c r="A6" s="16" t="s">
        <v>54</v>
      </c>
      <c r="B6" s="17" t="s">
        <v>55</v>
      </c>
      <c r="C6" s="79" t="s">
        <v>54</v>
      </c>
      <c r="D6" s="27">
        <v>45912</v>
      </c>
      <c r="E6" s="18">
        <v>1</v>
      </c>
      <c r="F6" s="19">
        <v>173</v>
      </c>
      <c r="G6" s="39">
        <v>5</v>
      </c>
      <c r="H6" s="21">
        <v>2.8901734104046242E-2</v>
      </c>
      <c r="I6" s="20">
        <v>57</v>
      </c>
      <c r="J6" s="21">
        <v>0.32947976878612717</v>
      </c>
      <c r="K6" s="20">
        <v>108</v>
      </c>
      <c r="L6" s="21">
        <v>0.62427745664739887</v>
      </c>
      <c r="M6" s="20">
        <v>0</v>
      </c>
      <c r="N6" s="22">
        <v>0</v>
      </c>
      <c r="O6" s="20">
        <v>0</v>
      </c>
      <c r="P6" s="22">
        <v>0</v>
      </c>
      <c r="Q6" s="20">
        <v>0</v>
      </c>
      <c r="R6" s="22">
        <v>0</v>
      </c>
      <c r="S6" s="20">
        <v>3</v>
      </c>
      <c r="T6" s="40">
        <v>1.7341040462427744E-2</v>
      </c>
      <c r="U6" s="19">
        <v>6</v>
      </c>
      <c r="V6" s="19" t="s">
        <v>56</v>
      </c>
      <c r="W6" s="19" t="s">
        <v>57</v>
      </c>
      <c r="X6" s="91">
        <v>0.68799999999999994</v>
      </c>
      <c r="Y6" s="19">
        <v>104</v>
      </c>
      <c r="Z6" s="23">
        <v>0.60119999999999996</v>
      </c>
      <c r="AA6" s="19">
        <v>29</v>
      </c>
      <c r="AB6" s="23">
        <v>0.1676</v>
      </c>
      <c r="AC6" s="19">
        <v>40</v>
      </c>
      <c r="AD6" s="24">
        <v>9</v>
      </c>
      <c r="AE6" s="21">
        <v>5.2023121387283239E-2</v>
      </c>
      <c r="AF6" s="24">
        <v>0</v>
      </c>
      <c r="AG6" s="22">
        <v>0</v>
      </c>
      <c r="AH6" s="24">
        <v>1</v>
      </c>
      <c r="AI6" s="21">
        <v>5.7803468208092483E-3</v>
      </c>
      <c r="AJ6" s="24">
        <v>4</v>
      </c>
      <c r="AK6" s="21">
        <v>2.3121387283236993E-2</v>
      </c>
      <c r="AL6" s="44" t="s">
        <v>58</v>
      </c>
      <c r="AM6" s="45" t="s">
        <v>58</v>
      </c>
      <c r="AN6" s="48">
        <v>0</v>
      </c>
      <c r="AO6" s="25" t="s">
        <v>59</v>
      </c>
      <c r="AP6" s="25" t="s">
        <v>60</v>
      </c>
      <c r="AQ6" s="25" t="s">
        <v>61</v>
      </c>
      <c r="AR6" s="26">
        <v>2</v>
      </c>
      <c r="AS6" s="15"/>
    </row>
    <row r="7" spans="1:45" s="14" customFormat="1" ht="16.5" customHeight="1" x14ac:dyDescent="0.2">
      <c r="A7" s="16" t="s">
        <v>62</v>
      </c>
      <c r="B7" s="17" t="s">
        <v>63</v>
      </c>
      <c r="C7" s="79" t="s">
        <v>62</v>
      </c>
      <c r="D7" s="27">
        <v>45850</v>
      </c>
      <c r="E7" s="18">
        <v>1</v>
      </c>
      <c r="F7" s="19">
        <v>332</v>
      </c>
      <c r="G7" s="39">
        <v>6</v>
      </c>
      <c r="H7" s="21">
        <v>1.8072289156626505E-2</v>
      </c>
      <c r="I7" s="20">
        <v>20</v>
      </c>
      <c r="J7" s="21">
        <v>6.0240963855421686E-2</v>
      </c>
      <c r="K7" s="20">
        <v>306</v>
      </c>
      <c r="L7" s="21">
        <v>0.92168674698795183</v>
      </c>
      <c r="M7" s="20">
        <v>0</v>
      </c>
      <c r="N7" s="22">
        <v>0</v>
      </c>
      <c r="O7" s="20">
        <v>0</v>
      </c>
      <c r="P7" s="22">
        <v>0</v>
      </c>
      <c r="Q7" s="20">
        <v>0</v>
      </c>
      <c r="R7" s="22">
        <v>0</v>
      </c>
      <c r="S7" s="20">
        <v>0</v>
      </c>
      <c r="T7" s="41">
        <v>0</v>
      </c>
      <c r="U7" s="19">
        <v>3</v>
      </c>
      <c r="V7" s="19" t="s">
        <v>64</v>
      </c>
      <c r="W7" s="19" t="s">
        <v>65</v>
      </c>
      <c r="X7" s="91">
        <v>0.81699999999999995</v>
      </c>
      <c r="Y7" s="19">
        <v>162</v>
      </c>
      <c r="Z7" s="23">
        <v>0.48799999999999999</v>
      </c>
      <c r="AA7" s="19">
        <v>33</v>
      </c>
      <c r="AB7" s="23">
        <v>9.9400000000000002E-2</v>
      </c>
      <c r="AC7" s="19">
        <v>137</v>
      </c>
      <c r="AD7" s="24">
        <v>62</v>
      </c>
      <c r="AE7" s="21">
        <v>0.18674698795180722</v>
      </c>
      <c r="AF7" s="24">
        <v>0</v>
      </c>
      <c r="AG7" s="22">
        <v>0</v>
      </c>
      <c r="AH7" s="24">
        <v>0</v>
      </c>
      <c r="AI7" s="22">
        <v>0</v>
      </c>
      <c r="AJ7" s="24">
        <v>0</v>
      </c>
      <c r="AK7" s="22">
        <v>0</v>
      </c>
      <c r="AL7" s="44" t="s">
        <v>58</v>
      </c>
      <c r="AM7" s="45" t="s">
        <v>58</v>
      </c>
      <c r="AN7" s="48">
        <v>0</v>
      </c>
      <c r="AO7" s="25" t="s">
        <v>59</v>
      </c>
      <c r="AP7" s="25" t="s">
        <v>66</v>
      </c>
      <c r="AQ7" s="25" t="s">
        <v>67</v>
      </c>
      <c r="AR7" s="26">
        <v>3</v>
      </c>
      <c r="AS7" s="15"/>
    </row>
    <row r="8" spans="1:45" s="14" customFormat="1" ht="16.5" customHeight="1" x14ac:dyDescent="0.2">
      <c r="A8" s="16" t="s">
        <v>68</v>
      </c>
      <c r="B8" s="17" t="s">
        <v>69</v>
      </c>
      <c r="C8" s="79" t="s">
        <v>68</v>
      </c>
      <c r="D8" s="27">
        <v>45817</v>
      </c>
      <c r="E8" s="18">
        <v>1</v>
      </c>
      <c r="F8" s="19">
        <v>443</v>
      </c>
      <c r="G8" s="39">
        <v>3</v>
      </c>
      <c r="H8" s="21">
        <v>6.7720090293453723E-3</v>
      </c>
      <c r="I8" s="20">
        <v>51</v>
      </c>
      <c r="J8" s="21">
        <v>0.11512415349887133</v>
      </c>
      <c r="K8" s="20">
        <v>387</v>
      </c>
      <c r="L8" s="21">
        <v>0.87358916478555304</v>
      </c>
      <c r="M8" s="20">
        <v>0</v>
      </c>
      <c r="N8" s="22">
        <v>0</v>
      </c>
      <c r="O8" s="20">
        <v>1</v>
      </c>
      <c r="P8" s="21">
        <v>2.257336343115124E-3</v>
      </c>
      <c r="Q8" s="20">
        <v>1</v>
      </c>
      <c r="R8" s="21">
        <v>2.257336343115124E-3</v>
      </c>
      <c r="S8" s="20">
        <v>0</v>
      </c>
      <c r="T8" s="41">
        <v>0</v>
      </c>
      <c r="U8" s="19">
        <v>2</v>
      </c>
      <c r="V8" s="19" t="s">
        <v>70</v>
      </c>
      <c r="W8" s="19" t="s">
        <v>71</v>
      </c>
      <c r="X8" s="91">
        <v>0.623</v>
      </c>
      <c r="Y8" s="19">
        <v>222</v>
      </c>
      <c r="Z8" s="23">
        <v>0.50109999999999999</v>
      </c>
      <c r="AA8" s="19">
        <v>32</v>
      </c>
      <c r="AB8" s="23">
        <v>7.22E-2</v>
      </c>
      <c r="AC8" s="19">
        <v>189</v>
      </c>
      <c r="AD8" s="24">
        <v>83</v>
      </c>
      <c r="AE8" s="21">
        <v>0.18735891647855529</v>
      </c>
      <c r="AF8" s="24">
        <v>0</v>
      </c>
      <c r="AG8" s="22">
        <v>0</v>
      </c>
      <c r="AH8" s="24">
        <v>0</v>
      </c>
      <c r="AI8" s="22">
        <v>0</v>
      </c>
      <c r="AJ8" s="24">
        <v>1</v>
      </c>
      <c r="AK8" s="21">
        <v>2.257336343115124E-3</v>
      </c>
      <c r="AL8" s="44" t="s">
        <v>58</v>
      </c>
      <c r="AM8" s="45" t="s">
        <v>58</v>
      </c>
      <c r="AN8" s="48">
        <v>0</v>
      </c>
      <c r="AO8" s="25" t="s">
        <v>59</v>
      </c>
      <c r="AP8" s="25" t="s">
        <v>72</v>
      </c>
      <c r="AQ8" s="25" t="s">
        <v>73</v>
      </c>
      <c r="AR8" s="26">
        <v>4</v>
      </c>
      <c r="AS8" s="15"/>
    </row>
    <row r="9" spans="1:45" s="14" customFormat="1" ht="16.5" customHeight="1" x14ac:dyDescent="0.2">
      <c r="A9" s="16" t="s">
        <v>74</v>
      </c>
      <c r="B9" s="17" t="s">
        <v>75</v>
      </c>
      <c r="C9" s="78" t="s">
        <v>74</v>
      </c>
      <c r="D9" s="18" t="s">
        <v>48</v>
      </c>
      <c r="E9" s="18">
        <v>1</v>
      </c>
      <c r="F9" s="19">
        <v>423</v>
      </c>
      <c r="G9" s="39">
        <v>367</v>
      </c>
      <c r="H9" s="21">
        <v>0.86761229314420807</v>
      </c>
      <c r="I9" s="20">
        <v>7</v>
      </c>
      <c r="J9" s="21">
        <v>1.6548463356973995E-2</v>
      </c>
      <c r="K9" s="20">
        <v>24</v>
      </c>
      <c r="L9" s="21">
        <v>5.6737588652482268E-2</v>
      </c>
      <c r="M9" s="20">
        <v>7</v>
      </c>
      <c r="N9" s="21">
        <v>1.6548463356973995E-2</v>
      </c>
      <c r="O9" s="20">
        <v>0</v>
      </c>
      <c r="P9" s="22">
        <v>0</v>
      </c>
      <c r="Q9" s="20">
        <v>1</v>
      </c>
      <c r="R9" s="21">
        <v>2.3640661938534278E-3</v>
      </c>
      <c r="S9" s="20">
        <v>17</v>
      </c>
      <c r="T9" s="40">
        <v>4.0189125295508277E-2</v>
      </c>
      <c r="U9" s="19">
        <v>3</v>
      </c>
      <c r="V9" s="19" t="s">
        <v>76</v>
      </c>
      <c r="W9" s="19" t="s">
        <v>77</v>
      </c>
      <c r="X9" s="91">
        <v>1.6E-2</v>
      </c>
      <c r="Y9" s="19">
        <v>17</v>
      </c>
      <c r="Z9" s="23">
        <v>4.02E-2</v>
      </c>
      <c r="AA9" s="19">
        <v>13</v>
      </c>
      <c r="AB9" s="23">
        <v>3.0700000000000002E-2</v>
      </c>
      <c r="AC9" s="19">
        <v>393</v>
      </c>
      <c r="AD9" s="24">
        <v>6</v>
      </c>
      <c r="AE9" s="21">
        <v>1.4184397163120567E-2</v>
      </c>
      <c r="AF9" s="24">
        <v>0</v>
      </c>
      <c r="AG9" s="22">
        <v>0</v>
      </c>
      <c r="AH9" s="24">
        <v>0</v>
      </c>
      <c r="AI9" s="22">
        <v>0</v>
      </c>
      <c r="AJ9" s="24">
        <v>1</v>
      </c>
      <c r="AK9" s="21">
        <v>2.3640661938534278E-3</v>
      </c>
      <c r="AL9" s="44">
        <v>487</v>
      </c>
      <c r="AM9" s="45">
        <v>16</v>
      </c>
      <c r="AN9" s="48">
        <v>0</v>
      </c>
      <c r="AO9" s="25" t="s">
        <v>78</v>
      </c>
      <c r="AP9" s="25" t="s">
        <v>79</v>
      </c>
      <c r="AQ9" s="25" t="s">
        <v>80</v>
      </c>
      <c r="AR9" s="26">
        <v>5</v>
      </c>
      <c r="AS9" s="15"/>
    </row>
    <row r="10" spans="1:45" s="14" customFormat="1" ht="16.5" customHeight="1" x14ac:dyDescent="0.2">
      <c r="A10" s="16" t="s">
        <v>81</v>
      </c>
      <c r="B10" s="17" t="s">
        <v>82</v>
      </c>
      <c r="C10" s="78" t="s">
        <v>81</v>
      </c>
      <c r="D10" s="18" t="s">
        <v>48</v>
      </c>
      <c r="E10" s="18">
        <v>2</v>
      </c>
      <c r="F10" s="19">
        <v>441</v>
      </c>
      <c r="G10" s="39">
        <v>295</v>
      </c>
      <c r="H10" s="21">
        <v>0.66893424036281179</v>
      </c>
      <c r="I10" s="20">
        <v>29</v>
      </c>
      <c r="J10" s="21">
        <v>6.5759637188208611E-2</v>
      </c>
      <c r="K10" s="20">
        <v>67</v>
      </c>
      <c r="L10" s="21">
        <v>0.15192743764172337</v>
      </c>
      <c r="M10" s="20">
        <v>15</v>
      </c>
      <c r="N10" s="21">
        <v>3.4013605442176874E-2</v>
      </c>
      <c r="O10" s="20">
        <v>0</v>
      </c>
      <c r="P10" s="22">
        <v>0</v>
      </c>
      <c r="Q10" s="20">
        <v>0</v>
      </c>
      <c r="R10" s="22">
        <v>0</v>
      </c>
      <c r="S10" s="20">
        <v>35</v>
      </c>
      <c r="T10" s="40">
        <v>7.9365079365079361E-2</v>
      </c>
      <c r="U10" s="19">
        <v>3</v>
      </c>
      <c r="V10" s="19" t="s">
        <v>83</v>
      </c>
      <c r="W10" s="19" t="s">
        <v>84</v>
      </c>
      <c r="X10" s="91">
        <v>7.9000000000000001E-2</v>
      </c>
      <c r="Y10" s="19">
        <v>44</v>
      </c>
      <c r="Z10" s="23">
        <v>9.98E-2</v>
      </c>
      <c r="AA10" s="19">
        <v>0</v>
      </c>
      <c r="AB10" s="22">
        <v>0</v>
      </c>
      <c r="AC10" s="19">
        <v>397</v>
      </c>
      <c r="AD10" s="24">
        <v>10</v>
      </c>
      <c r="AE10" s="21">
        <v>2.2675736961451247E-2</v>
      </c>
      <c r="AF10" s="24">
        <v>2</v>
      </c>
      <c r="AG10" s="21">
        <v>4.5351473922902496E-3</v>
      </c>
      <c r="AH10" s="24">
        <v>0</v>
      </c>
      <c r="AI10" s="22">
        <v>0</v>
      </c>
      <c r="AJ10" s="24">
        <v>0</v>
      </c>
      <c r="AK10" s="22">
        <v>0</v>
      </c>
      <c r="AL10" s="44">
        <v>674</v>
      </c>
      <c r="AM10" s="45">
        <v>28</v>
      </c>
      <c r="AN10" s="48">
        <v>0</v>
      </c>
      <c r="AO10" s="25" t="s">
        <v>85</v>
      </c>
      <c r="AP10" s="25" t="s">
        <v>86</v>
      </c>
      <c r="AQ10" s="25" t="s">
        <v>87</v>
      </c>
      <c r="AR10" s="26">
        <v>6</v>
      </c>
      <c r="AS10" s="15"/>
    </row>
    <row r="11" spans="1:45" s="14" customFormat="1" ht="16.5" customHeight="1" x14ac:dyDescent="0.2">
      <c r="A11" s="16" t="s">
        <v>88</v>
      </c>
      <c r="B11" s="17" t="s">
        <v>89</v>
      </c>
      <c r="C11" s="78" t="s">
        <v>88</v>
      </c>
      <c r="D11" s="18" t="s">
        <v>48</v>
      </c>
      <c r="E11" s="18">
        <v>2</v>
      </c>
      <c r="F11" s="19">
        <v>897</v>
      </c>
      <c r="G11" s="39">
        <v>628</v>
      </c>
      <c r="H11" s="21">
        <v>0.70011148272017842</v>
      </c>
      <c r="I11" s="20">
        <v>7</v>
      </c>
      <c r="J11" s="21">
        <v>7.803790412486065E-3</v>
      </c>
      <c r="K11" s="20">
        <v>67</v>
      </c>
      <c r="L11" s="21">
        <v>7.4693422519509473E-2</v>
      </c>
      <c r="M11" s="20">
        <v>139</v>
      </c>
      <c r="N11" s="21">
        <v>0.15496098104793757</v>
      </c>
      <c r="O11" s="20">
        <v>0</v>
      </c>
      <c r="P11" s="22">
        <v>0</v>
      </c>
      <c r="Q11" s="20">
        <v>0</v>
      </c>
      <c r="R11" s="22">
        <v>0</v>
      </c>
      <c r="S11" s="20">
        <v>56</v>
      </c>
      <c r="T11" s="40">
        <v>6.243032329988852E-2</v>
      </c>
      <c r="U11" s="19">
        <v>6</v>
      </c>
      <c r="V11" s="19" t="s">
        <v>90</v>
      </c>
      <c r="W11" s="19" t="s">
        <v>91</v>
      </c>
      <c r="X11" s="91">
        <v>2.1000000000000001E-2</v>
      </c>
      <c r="Y11" s="19">
        <v>15</v>
      </c>
      <c r="Z11" s="23">
        <v>1.67E-2</v>
      </c>
      <c r="AA11" s="19">
        <v>0</v>
      </c>
      <c r="AB11" s="22">
        <v>0</v>
      </c>
      <c r="AC11" s="19">
        <v>882</v>
      </c>
      <c r="AD11" s="24">
        <v>9</v>
      </c>
      <c r="AE11" s="21">
        <v>1.0033444816053512E-2</v>
      </c>
      <c r="AF11" s="24">
        <v>6</v>
      </c>
      <c r="AG11" s="21">
        <v>6.688963210702341E-3</v>
      </c>
      <c r="AH11" s="24">
        <v>0</v>
      </c>
      <c r="AI11" s="22">
        <v>0</v>
      </c>
      <c r="AJ11" s="24">
        <v>0</v>
      </c>
      <c r="AK11" s="22">
        <v>0</v>
      </c>
      <c r="AL11" s="44">
        <v>877</v>
      </c>
      <c r="AM11" s="45">
        <v>16</v>
      </c>
      <c r="AN11" s="48">
        <v>0</v>
      </c>
      <c r="AO11" s="25" t="s">
        <v>92</v>
      </c>
      <c r="AP11" s="25" t="s">
        <v>93</v>
      </c>
      <c r="AQ11" s="25" t="s">
        <v>94</v>
      </c>
      <c r="AR11" s="26">
        <v>7</v>
      </c>
      <c r="AS11" s="15"/>
    </row>
    <row r="12" spans="1:45" s="14" customFormat="1" ht="16.5" customHeight="1" x14ac:dyDescent="0.2">
      <c r="A12" s="16" t="s">
        <v>95</v>
      </c>
      <c r="B12" s="17" t="s">
        <v>96</v>
      </c>
      <c r="C12" s="78" t="s">
        <v>95</v>
      </c>
      <c r="D12" s="18" t="s">
        <v>48</v>
      </c>
      <c r="E12" s="18">
        <v>1</v>
      </c>
      <c r="F12" s="19">
        <v>289</v>
      </c>
      <c r="G12" s="39">
        <v>250</v>
      </c>
      <c r="H12" s="21">
        <v>0.86505190311418689</v>
      </c>
      <c r="I12" s="20">
        <v>13</v>
      </c>
      <c r="J12" s="21">
        <v>4.4982698961937718E-2</v>
      </c>
      <c r="K12" s="20">
        <v>11</v>
      </c>
      <c r="L12" s="21">
        <v>3.8062283737024222E-2</v>
      </c>
      <c r="M12" s="20">
        <v>0</v>
      </c>
      <c r="N12" s="22">
        <v>0</v>
      </c>
      <c r="O12" s="20">
        <v>2</v>
      </c>
      <c r="P12" s="21">
        <v>6.920415224913495E-3</v>
      </c>
      <c r="Q12" s="20">
        <v>0</v>
      </c>
      <c r="R12" s="22">
        <v>0</v>
      </c>
      <c r="S12" s="20">
        <v>13</v>
      </c>
      <c r="T12" s="40">
        <v>4.4982698961937718E-2</v>
      </c>
      <c r="U12" s="19">
        <v>1</v>
      </c>
      <c r="V12" s="19" t="s">
        <v>97</v>
      </c>
      <c r="W12" s="22">
        <v>0</v>
      </c>
      <c r="X12" s="91">
        <v>0.14099999999999999</v>
      </c>
      <c r="Y12" s="19">
        <v>40</v>
      </c>
      <c r="Z12" s="23">
        <v>0.1384</v>
      </c>
      <c r="AA12" s="19">
        <v>3</v>
      </c>
      <c r="AB12" s="23">
        <v>1.04E-2</v>
      </c>
      <c r="AC12" s="19">
        <v>246</v>
      </c>
      <c r="AD12" s="24">
        <v>0</v>
      </c>
      <c r="AE12" s="22">
        <v>0</v>
      </c>
      <c r="AF12" s="24">
        <v>0</v>
      </c>
      <c r="AG12" s="22">
        <v>0</v>
      </c>
      <c r="AH12" s="24">
        <v>12</v>
      </c>
      <c r="AI12" s="21">
        <v>4.1522491349480967E-2</v>
      </c>
      <c r="AJ12" s="24">
        <v>0</v>
      </c>
      <c r="AK12" s="22">
        <v>0</v>
      </c>
      <c r="AL12" s="44">
        <v>555</v>
      </c>
      <c r="AM12" s="45">
        <v>24</v>
      </c>
      <c r="AN12" s="48">
        <v>0</v>
      </c>
      <c r="AO12" s="25" t="s">
        <v>98</v>
      </c>
      <c r="AP12" s="25" t="s">
        <v>99</v>
      </c>
      <c r="AQ12" s="25" t="s">
        <v>100</v>
      </c>
      <c r="AR12" s="26">
        <v>8</v>
      </c>
      <c r="AS12" s="15"/>
    </row>
    <row r="13" spans="1:45" s="14" customFormat="1" ht="16.5" customHeight="1" x14ac:dyDescent="0.2">
      <c r="A13" s="16" t="s">
        <v>101</v>
      </c>
      <c r="B13" s="17" t="s">
        <v>82</v>
      </c>
      <c r="C13" s="78" t="s">
        <v>101</v>
      </c>
      <c r="D13" s="18" t="s">
        <v>48</v>
      </c>
      <c r="E13" s="18">
        <v>1</v>
      </c>
      <c r="F13" s="19">
        <v>198</v>
      </c>
      <c r="G13" s="39">
        <v>144</v>
      </c>
      <c r="H13" s="21">
        <v>0.72727272727272729</v>
      </c>
      <c r="I13" s="20">
        <v>16</v>
      </c>
      <c r="J13" s="21">
        <v>8.0808080808080815E-2</v>
      </c>
      <c r="K13" s="20">
        <v>30</v>
      </c>
      <c r="L13" s="21">
        <v>0.15151515151515152</v>
      </c>
      <c r="M13" s="20">
        <v>3</v>
      </c>
      <c r="N13" s="21">
        <v>1.5151515151515152E-2</v>
      </c>
      <c r="O13" s="20">
        <v>0</v>
      </c>
      <c r="P13" s="22">
        <v>0</v>
      </c>
      <c r="Q13" s="20">
        <v>1</v>
      </c>
      <c r="R13" s="21">
        <v>5.0505050505050509E-3</v>
      </c>
      <c r="S13" s="20">
        <v>4</v>
      </c>
      <c r="T13" s="40">
        <v>2.0202020202020204E-2</v>
      </c>
      <c r="U13" s="19">
        <v>4</v>
      </c>
      <c r="V13" s="19" t="s">
        <v>102</v>
      </c>
      <c r="W13" s="19" t="s">
        <v>103</v>
      </c>
      <c r="X13" s="91">
        <v>0.28199999999999997</v>
      </c>
      <c r="Y13" s="19">
        <v>69</v>
      </c>
      <c r="Z13" s="23">
        <v>0.34849999999999998</v>
      </c>
      <c r="AA13" s="19">
        <v>6</v>
      </c>
      <c r="AB13" s="23">
        <v>3.0300000000000001E-2</v>
      </c>
      <c r="AC13" s="19">
        <v>123</v>
      </c>
      <c r="AD13" s="24">
        <v>0</v>
      </c>
      <c r="AE13" s="22">
        <v>0</v>
      </c>
      <c r="AF13" s="24">
        <v>0</v>
      </c>
      <c r="AG13" s="22">
        <v>0</v>
      </c>
      <c r="AH13" s="24">
        <v>0</v>
      </c>
      <c r="AI13" s="22">
        <v>0</v>
      </c>
      <c r="AJ13" s="24">
        <v>0</v>
      </c>
      <c r="AK13" s="22">
        <v>0</v>
      </c>
      <c r="AL13" s="44">
        <v>318</v>
      </c>
      <c r="AM13" s="45">
        <v>31</v>
      </c>
      <c r="AN13" s="48">
        <v>0</v>
      </c>
      <c r="AO13" s="25" t="s">
        <v>85</v>
      </c>
      <c r="AP13" s="25" t="s">
        <v>104</v>
      </c>
      <c r="AQ13" s="25" t="s">
        <v>105</v>
      </c>
      <c r="AR13" s="26">
        <v>9</v>
      </c>
      <c r="AS13" s="15"/>
    </row>
    <row r="14" spans="1:45" s="14" customFormat="1" ht="16.5" customHeight="1" x14ac:dyDescent="0.2">
      <c r="A14" s="16" t="s">
        <v>106</v>
      </c>
      <c r="B14" s="17" t="s">
        <v>89</v>
      </c>
      <c r="C14" s="78" t="s">
        <v>106</v>
      </c>
      <c r="D14" s="18" t="s">
        <v>107</v>
      </c>
      <c r="E14" s="18">
        <v>1</v>
      </c>
      <c r="F14" s="19">
        <v>163</v>
      </c>
      <c r="G14" s="39">
        <v>92</v>
      </c>
      <c r="H14" s="21">
        <v>0.56441717791411039</v>
      </c>
      <c r="I14" s="20">
        <v>14</v>
      </c>
      <c r="J14" s="21">
        <v>8.5889570552147243E-2</v>
      </c>
      <c r="K14" s="20">
        <v>8</v>
      </c>
      <c r="L14" s="21">
        <v>4.9079754601226995E-2</v>
      </c>
      <c r="M14" s="20">
        <v>41</v>
      </c>
      <c r="N14" s="21">
        <v>0.25153374233128833</v>
      </c>
      <c r="O14" s="20">
        <v>0</v>
      </c>
      <c r="P14" s="22">
        <v>0</v>
      </c>
      <c r="Q14" s="20">
        <v>0</v>
      </c>
      <c r="R14" s="22">
        <v>0</v>
      </c>
      <c r="S14" s="20">
        <v>8</v>
      </c>
      <c r="T14" s="40">
        <v>4.9079754601226995E-2</v>
      </c>
      <c r="U14" s="19">
        <v>6</v>
      </c>
      <c r="V14" s="19" t="s">
        <v>108</v>
      </c>
      <c r="W14" s="19" t="s">
        <v>109</v>
      </c>
      <c r="X14" s="22">
        <v>0</v>
      </c>
      <c r="Y14" s="19">
        <v>0</v>
      </c>
      <c r="Z14" s="22">
        <v>0</v>
      </c>
      <c r="AA14" s="19">
        <v>0</v>
      </c>
      <c r="AB14" s="22">
        <v>0</v>
      </c>
      <c r="AC14" s="19">
        <v>163</v>
      </c>
      <c r="AD14" s="24">
        <v>6</v>
      </c>
      <c r="AE14" s="21">
        <v>3.6809815950920248E-2</v>
      </c>
      <c r="AF14" s="24">
        <v>0</v>
      </c>
      <c r="AG14" s="22">
        <v>0</v>
      </c>
      <c r="AH14" s="24">
        <v>0</v>
      </c>
      <c r="AI14" s="22">
        <v>0</v>
      </c>
      <c r="AJ14" s="24">
        <v>0</v>
      </c>
      <c r="AK14" s="22">
        <v>0</v>
      </c>
      <c r="AL14" s="44">
        <v>294</v>
      </c>
      <c r="AM14" s="45">
        <v>18</v>
      </c>
      <c r="AN14" s="48">
        <v>0</v>
      </c>
      <c r="AO14" s="25" t="s">
        <v>92</v>
      </c>
      <c r="AP14" s="25" t="s">
        <v>59</v>
      </c>
      <c r="AQ14" s="25" t="s">
        <v>110</v>
      </c>
      <c r="AR14" s="26">
        <v>10</v>
      </c>
      <c r="AS14" s="15"/>
    </row>
    <row r="15" spans="1:45" s="14" customFormat="1" ht="16.5" customHeight="1" x14ac:dyDescent="0.2">
      <c r="A15" s="16" t="s">
        <v>111</v>
      </c>
      <c r="B15" s="17" t="s">
        <v>112</v>
      </c>
      <c r="C15" s="78" t="s">
        <v>111</v>
      </c>
      <c r="D15" s="18" t="s">
        <v>48</v>
      </c>
      <c r="E15" s="18">
        <v>2</v>
      </c>
      <c r="F15" s="19">
        <v>448</v>
      </c>
      <c r="G15" s="39">
        <v>316</v>
      </c>
      <c r="H15" s="21">
        <v>0.7053571428571429</v>
      </c>
      <c r="I15" s="20">
        <v>16</v>
      </c>
      <c r="J15" s="21">
        <v>3.5714285714285712E-2</v>
      </c>
      <c r="K15" s="20">
        <v>83</v>
      </c>
      <c r="L15" s="21">
        <v>0.18526785714285715</v>
      </c>
      <c r="M15" s="20">
        <v>16</v>
      </c>
      <c r="N15" s="21">
        <v>3.5714285714285712E-2</v>
      </c>
      <c r="O15" s="20">
        <v>0</v>
      </c>
      <c r="P15" s="22">
        <v>0</v>
      </c>
      <c r="Q15" s="20">
        <v>0</v>
      </c>
      <c r="R15" s="22">
        <v>0</v>
      </c>
      <c r="S15" s="20">
        <v>17</v>
      </c>
      <c r="T15" s="40">
        <v>3.7946428571428568E-2</v>
      </c>
      <c r="U15" s="19">
        <v>3</v>
      </c>
      <c r="V15" s="19" t="s">
        <v>113</v>
      </c>
      <c r="W15" s="19" t="s">
        <v>114</v>
      </c>
      <c r="X15" s="91">
        <v>0.17199999999999999</v>
      </c>
      <c r="Y15" s="19">
        <v>59</v>
      </c>
      <c r="Z15" s="23">
        <v>0.13170000000000001</v>
      </c>
      <c r="AA15" s="19">
        <v>22</v>
      </c>
      <c r="AB15" s="23">
        <v>4.9099999999999998E-2</v>
      </c>
      <c r="AC15" s="19">
        <v>367</v>
      </c>
      <c r="AD15" s="24">
        <v>15</v>
      </c>
      <c r="AE15" s="21">
        <v>3.3482142857142856E-2</v>
      </c>
      <c r="AF15" s="24">
        <v>0</v>
      </c>
      <c r="AG15" s="22">
        <v>0</v>
      </c>
      <c r="AH15" s="24">
        <v>0</v>
      </c>
      <c r="AI15" s="22">
        <v>0</v>
      </c>
      <c r="AJ15" s="24">
        <v>5</v>
      </c>
      <c r="AK15" s="21">
        <v>1.1160714285714286E-2</v>
      </c>
      <c r="AL15" s="44">
        <v>858</v>
      </c>
      <c r="AM15" s="45">
        <v>46</v>
      </c>
      <c r="AN15" s="48">
        <v>0</v>
      </c>
      <c r="AO15" s="25" t="s">
        <v>115</v>
      </c>
      <c r="AP15" s="25" t="s">
        <v>116</v>
      </c>
      <c r="AQ15" s="25" t="s">
        <v>117</v>
      </c>
      <c r="AR15" s="26">
        <v>11</v>
      </c>
      <c r="AS15" s="15"/>
    </row>
    <row r="16" spans="1:45" s="14" customFormat="1" ht="16.5" customHeight="1" x14ac:dyDescent="0.2">
      <c r="A16" s="16" t="s">
        <v>118</v>
      </c>
      <c r="B16" s="17" t="s">
        <v>69</v>
      </c>
      <c r="C16" s="79" t="s">
        <v>118</v>
      </c>
      <c r="D16" s="27">
        <v>45912</v>
      </c>
      <c r="E16" s="18">
        <v>5</v>
      </c>
      <c r="F16" s="19">
        <v>781.5</v>
      </c>
      <c r="G16" s="39">
        <v>192</v>
      </c>
      <c r="H16" s="21">
        <v>0.2456813819577735</v>
      </c>
      <c r="I16" s="20">
        <v>185.5</v>
      </c>
      <c r="J16" s="21">
        <v>0.23736404350607807</v>
      </c>
      <c r="K16" s="20">
        <v>318.5</v>
      </c>
      <c r="L16" s="21">
        <v>0.4075495841330774</v>
      </c>
      <c r="M16" s="20">
        <v>64</v>
      </c>
      <c r="N16" s="21">
        <v>8.1893793985924501E-2</v>
      </c>
      <c r="O16" s="20">
        <v>3</v>
      </c>
      <c r="P16" s="21">
        <v>3.838771593090211E-3</v>
      </c>
      <c r="Q16" s="20">
        <v>1</v>
      </c>
      <c r="R16" s="21">
        <v>1.2795905310300703E-3</v>
      </c>
      <c r="S16" s="20">
        <v>17.5</v>
      </c>
      <c r="T16" s="40">
        <v>2.2392834293026232E-2</v>
      </c>
      <c r="U16" s="19">
        <v>3</v>
      </c>
      <c r="V16" s="19" t="s">
        <v>119</v>
      </c>
      <c r="W16" s="19" t="s">
        <v>120</v>
      </c>
      <c r="X16" s="91">
        <v>0.38100000000000001</v>
      </c>
      <c r="Y16" s="19">
        <v>279</v>
      </c>
      <c r="Z16" s="23">
        <v>0.35699999999999998</v>
      </c>
      <c r="AA16" s="19">
        <v>55</v>
      </c>
      <c r="AB16" s="23">
        <v>7.0400000000000004E-2</v>
      </c>
      <c r="AC16" s="19">
        <v>447.5</v>
      </c>
      <c r="AD16" s="24">
        <v>26.5</v>
      </c>
      <c r="AE16" s="21">
        <v>3.3909149072296862E-2</v>
      </c>
      <c r="AF16" s="24">
        <v>0</v>
      </c>
      <c r="AG16" s="22">
        <v>0</v>
      </c>
      <c r="AH16" s="24">
        <v>0</v>
      </c>
      <c r="AI16" s="22">
        <v>0</v>
      </c>
      <c r="AJ16" s="24">
        <v>8</v>
      </c>
      <c r="AK16" s="21">
        <v>1.0236724248240563E-2</v>
      </c>
      <c r="AL16" s="44" t="s">
        <v>58</v>
      </c>
      <c r="AM16" s="45" t="s">
        <v>58</v>
      </c>
      <c r="AN16" s="48">
        <v>0</v>
      </c>
      <c r="AO16" s="25" t="s">
        <v>121</v>
      </c>
      <c r="AP16" s="25" t="s">
        <v>122</v>
      </c>
      <c r="AQ16" s="25" t="s">
        <v>123</v>
      </c>
      <c r="AR16" s="26">
        <v>12</v>
      </c>
      <c r="AS16" s="15"/>
    </row>
    <row r="17" spans="1:45" s="14" customFormat="1" ht="16.5" customHeight="1" x14ac:dyDescent="0.2">
      <c r="A17" s="16" t="s">
        <v>124</v>
      </c>
      <c r="B17" s="17" t="s">
        <v>55</v>
      </c>
      <c r="C17" s="78" t="s">
        <v>124</v>
      </c>
      <c r="D17" s="18" t="s">
        <v>125</v>
      </c>
      <c r="E17" s="18">
        <v>4</v>
      </c>
      <c r="F17" s="19">
        <v>1404.5</v>
      </c>
      <c r="G17" s="39">
        <v>45</v>
      </c>
      <c r="H17" s="21">
        <v>3.2039871840512636E-2</v>
      </c>
      <c r="I17" s="20">
        <v>664.5</v>
      </c>
      <c r="J17" s="21">
        <v>0.47312210751156997</v>
      </c>
      <c r="K17" s="20">
        <v>671.5</v>
      </c>
      <c r="L17" s="21">
        <v>0.47810608757564971</v>
      </c>
      <c r="M17" s="20">
        <v>3</v>
      </c>
      <c r="N17" s="21">
        <v>2.135991456034176E-3</v>
      </c>
      <c r="O17" s="20">
        <v>1</v>
      </c>
      <c r="P17" s="21">
        <v>7.1199715201139199E-4</v>
      </c>
      <c r="Q17" s="20">
        <v>0</v>
      </c>
      <c r="R17" s="22">
        <v>0</v>
      </c>
      <c r="S17" s="20">
        <v>19.5</v>
      </c>
      <c r="T17" s="40">
        <v>1.3883944464222144E-2</v>
      </c>
      <c r="U17" s="19">
        <v>4</v>
      </c>
      <c r="V17" s="19" t="s">
        <v>126</v>
      </c>
      <c r="W17" s="19" t="s">
        <v>127</v>
      </c>
      <c r="X17" s="91">
        <v>0.38800000000000001</v>
      </c>
      <c r="Y17" s="19">
        <v>656</v>
      </c>
      <c r="Z17" s="23">
        <v>0.46710000000000002</v>
      </c>
      <c r="AA17" s="19">
        <v>0</v>
      </c>
      <c r="AB17" s="22">
        <v>0</v>
      </c>
      <c r="AC17" s="19">
        <v>748.5</v>
      </c>
      <c r="AD17" s="24">
        <v>297</v>
      </c>
      <c r="AE17" s="21">
        <v>0.2114631541473834</v>
      </c>
      <c r="AF17" s="24">
        <v>0</v>
      </c>
      <c r="AG17" s="22">
        <v>0</v>
      </c>
      <c r="AH17" s="24">
        <v>0</v>
      </c>
      <c r="AI17" s="22">
        <v>0</v>
      </c>
      <c r="AJ17" s="24">
        <v>40.5</v>
      </c>
      <c r="AK17" s="21">
        <v>2.8835884656461374E-2</v>
      </c>
      <c r="AL17" s="44">
        <v>1969</v>
      </c>
      <c r="AM17" s="45">
        <v>508</v>
      </c>
      <c r="AN17" s="48">
        <v>0</v>
      </c>
      <c r="AO17" s="25" t="s">
        <v>128</v>
      </c>
      <c r="AP17" s="25" t="s">
        <v>129</v>
      </c>
      <c r="AQ17" s="25" t="s">
        <v>130</v>
      </c>
      <c r="AR17" s="26">
        <v>13</v>
      </c>
      <c r="AS17" s="15"/>
    </row>
    <row r="18" spans="1:45" s="14" customFormat="1" ht="16.5" customHeight="1" x14ac:dyDescent="0.2">
      <c r="A18" s="16" t="s">
        <v>131</v>
      </c>
      <c r="B18" s="17" t="s">
        <v>47</v>
      </c>
      <c r="C18" s="78" t="s">
        <v>131</v>
      </c>
      <c r="D18" s="18" t="s">
        <v>125</v>
      </c>
      <c r="E18" s="18">
        <v>11</v>
      </c>
      <c r="F18" s="19">
        <v>6262</v>
      </c>
      <c r="G18" s="39">
        <v>165</v>
      </c>
      <c r="H18" s="21">
        <v>2.6349409134461835E-2</v>
      </c>
      <c r="I18" s="20">
        <v>2091</v>
      </c>
      <c r="J18" s="21">
        <v>0.33391887575854362</v>
      </c>
      <c r="K18" s="20">
        <v>2900</v>
      </c>
      <c r="L18" s="21">
        <v>0.46311082721175345</v>
      </c>
      <c r="M18" s="20">
        <v>976</v>
      </c>
      <c r="N18" s="21">
        <v>0.15586074736505909</v>
      </c>
      <c r="O18" s="20">
        <v>1</v>
      </c>
      <c r="P18" s="22">
        <v>0</v>
      </c>
      <c r="Q18" s="20">
        <v>22</v>
      </c>
      <c r="R18" s="21">
        <v>3.5132545512615776E-3</v>
      </c>
      <c r="S18" s="20">
        <v>107</v>
      </c>
      <c r="T18" s="40">
        <v>1.7087192590226764E-2</v>
      </c>
      <c r="U18" s="19">
        <v>6</v>
      </c>
      <c r="V18" s="19" t="s">
        <v>132</v>
      </c>
      <c r="W18" s="19" t="s">
        <v>133</v>
      </c>
      <c r="X18" s="91">
        <v>0.871</v>
      </c>
      <c r="Y18" s="19">
        <v>5086</v>
      </c>
      <c r="Z18" s="23">
        <v>0.81220000000000003</v>
      </c>
      <c r="AA18" s="19">
        <v>399</v>
      </c>
      <c r="AB18" s="23">
        <v>6.3700000000000007E-2</v>
      </c>
      <c r="AC18" s="19">
        <v>777</v>
      </c>
      <c r="AD18" s="24">
        <v>1166</v>
      </c>
      <c r="AE18" s="21">
        <v>0.18620249121686361</v>
      </c>
      <c r="AF18" s="24">
        <v>0</v>
      </c>
      <c r="AG18" s="22">
        <v>0</v>
      </c>
      <c r="AH18" s="24">
        <v>34</v>
      </c>
      <c r="AI18" s="21">
        <v>5.4295752155860749E-3</v>
      </c>
      <c r="AJ18" s="24">
        <v>114</v>
      </c>
      <c r="AK18" s="21">
        <v>1.8205046311082721E-2</v>
      </c>
      <c r="AL18" s="44">
        <v>6271</v>
      </c>
      <c r="AM18" s="45">
        <v>2054</v>
      </c>
      <c r="AN18" s="48">
        <v>0</v>
      </c>
      <c r="AO18" s="25" t="s">
        <v>51</v>
      </c>
      <c r="AP18" s="25" t="s">
        <v>134</v>
      </c>
      <c r="AQ18" s="25" t="s">
        <v>135</v>
      </c>
      <c r="AR18" s="26">
        <v>14</v>
      </c>
      <c r="AS18" s="15"/>
    </row>
    <row r="19" spans="1:45" s="14" customFormat="1" ht="16.5" customHeight="1" x14ac:dyDescent="0.2">
      <c r="A19" s="16" t="s">
        <v>136</v>
      </c>
      <c r="B19" s="17" t="s">
        <v>47</v>
      </c>
      <c r="C19" s="78" t="s">
        <v>136</v>
      </c>
      <c r="D19" s="18" t="s">
        <v>107</v>
      </c>
      <c r="E19" s="18">
        <v>1</v>
      </c>
      <c r="F19" s="19">
        <v>344</v>
      </c>
      <c r="G19" s="39">
        <v>9</v>
      </c>
      <c r="H19" s="21">
        <v>2.616279069767442E-2</v>
      </c>
      <c r="I19" s="20">
        <v>222</v>
      </c>
      <c r="J19" s="21">
        <v>0.64534883720930236</v>
      </c>
      <c r="K19" s="20">
        <v>87</v>
      </c>
      <c r="L19" s="21">
        <v>0.25290697674418605</v>
      </c>
      <c r="M19" s="20">
        <v>7</v>
      </c>
      <c r="N19" s="21">
        <v>2.0348837209302327E-2</v>
      </c>
      <c r="O19" s="20">
        <v>0</v>
      </c>
      <c r="P19" s="22">
        <v>0</v>
      </c>
      <c r="Q19" s="20">
        <v>1</v>
      </c>
      <c r="R19" s="21">
        <v>2.9069767441860465E-3</v>
      </c>
      <c r="S19" s="20">
        <v>18</v>
      </c>
      <c r="T19" s="40">
        <v>5.232558139534884E-2</v>
      </c>
      <c r="U19" s="19">
        <v>3</v>
      </c>
      <c r="V19" s="19" t="s">
        <v>137</v>
      </c>
      <c r="W19" s="19" t="s">
        <v>138</v>
      </c>
      <c r="X19" s="91">
        <v>0.93400000000000005</v>
      </c>
      <c r="Y19" s="19">
        <v>311</v>
      </c>
      <c r="Z19" s="23">
        <v>0.90410000000000001</v>
      </c>
      <c r="AA19" s="19">
        <v>17</v>
      </c>
      <c r="AB19" s="23">
        <v>4.9399999999999999E-2</v>
      </c>
      <c r="AC19" s="19">
        <v>16</v>
      </c>
      <c r="AD19" s="24">
        <v>17</v>
      </c>
      <c r="AE19" s="21">
        <v>4.9418604651162788E-2</v>
      </c>
      <c r="AF19" s="24">
        <v>2</v>
      </c>
      <c r="AG19" s="21">
        <v>5.8139534883720929E-3</v>
      </c>
      <c r="AH19" s="24">
        <v>0</v>
      </c>
      <c r="AI19" s="22">
        <v>0</v>
      </c>
      <c r="AJ19" s="24">
        <v>12</v>
      </c>
      <c r="AK19" s="21">
        <v>3.4883720930232558E-2</v>
      </c>
      <c r="AL19" s="44" t="s">
        <v>58</v>
      </c>
      <c r="AM19" s="45" t="s">
        <v>58</v>
      </c>
      <c r="AN19" s="48">
        <v>0</v>
      </c>
      <c r="AO19" s="25" t="s">
        <v>59</v>
      </c>
      <c r="AP19" s="25" t="s">
        <v>139</v>
      </c>
      <c r="AQ19" s="25" t="s">
        <v>140</v>
      </c>
      <c r="AR19" s="26">
        <v>15</v>
      </c>
      <c r="AS19" s="15"/>
    </row>
    <row r="20" spans="1:45" s="14" customFormat="1" ht="16.5" customHeight="1" x14ac:dyDescent="0.2">
      <c r="A20" s="16" t="s">
        <v>141</v>
      </c>
      <c r="B20" s="17" t="s">
        <v>47</v>
      </c>
      <c r="C20" s="78" t="s">
        <v>141</v>
      </c>
      <c r="D20" s="18" t="s">
        <v>125</v>
      </c>
      <c r="E20" s="18">
        <v>2</v>
      </c>
      <c r="F20" s="19">
        <v>309</v>
      </c>
      <c r="G20" s="39">
        <v>83</v>
      </c>
      <c r="H20" s="21">
        <v>0.26860841423948217</v>
      </c>
      <c r="I20" s="20">
        <v>86</v>
      </c>
      <c r="J20" s="21">
        <v>0.27831715210355989</v>
      </c>
      <c r="K20" s="20">
        <v>109</v>
      </c>
      <c r="L20" s="21">
        <v>0.35275080906148865</v>
      </c>
      <c r="M20" s="20">
        <v>18</v>
      </c>
      <c r="N20" s="21">
        <v>5.8252427184466021E-2</v>
      </c>
      <c r="O20" s="20">
        <v>0</v>
      </c>
      <c r="P20" s="22">
        <v>0</v>
      </c>
      <c r="Q20" s="20">
        <v>5</v>
      </c>
      <c r="R20" s="21">
        <v>1.6181229773462782E-2</v>
      </c>
      <c r="S20" s="20">
        <v>8</v>
      </c>
      <c r="T20" s="40">
        <v>2.5889967637540454E-2</v>
      </c>
      <c r="U20" s="19">
        <v>4</v>
      </c>
      <c r="V20" s="19" t="s">
        <v>142</v>
      </c>
      <c r="W20" s="19" t="s">
        <v>143</v>
      </c>
      <c r="X20" s="91">
        <v>0.41099999999999998</v>
      </c>
      <c r="Y20" s="19">
        <v>121</v>
      </c>
      <c r="Z20" s="23">
        <v>0.3916</v>
      </c>
      <c r="AA20" s="19">
        <v>19</v>
      </c>
      <c r="AB20" s="23">
        <v>6.1499999999999999E-2</v>
      </c>
      <c r="AC20" s="19">
        <v>169</v>
      </c>
      <c r="AD20" s="24">
        <v>1</v>
      </c>
      <c r="AE20" s="21">
        <v>3.2362459546925568E-3</v>
      </c>
      <c r="AF20" s="24">
        <v>0</v>
      </c>
      <c r="AG20" s="22">
        <v>0</v>
      </c>
      <c r="AH20" s="24">
        <v>1</v>
      </c>
      <c r="AI20" s="21">
        <v>3.2362459546925568E-3</v>
      </c>
      <c r="AJ20" s="24">
        <v>6</v>
      </c>
      <c r="AK20" s="21">
        <v>1.9417475728155338E-2</v>
      </c>
      <c r="AL20" s="44" t="s">
        <v>58</v>
      </c>
      <c r="AM20" s="45" t="s">
        <v>58</v>
      </c>
      <c r="AN20" s="48">
        <v>0</v>
      </c>
      <c r="AO20" s="25" t="s">
        <v>51</v>
      </c>
      <c r="AP20" s="25" t="s">
        <v>144</v>
      </c>
      <c r="AQ20" s="25" t="s">
        <v>145</v>
      </c>
      <c r="AR20" s="26">
        <v>16</v>
      </c>
      <c r="AS20" s="15"/>
    </row>
    <row r="21" spans="1:45" s="14" customFormat="1" ht="16.5" customHeight="1" x14ac:dyDescent="0.2">
      <c r="A21" s="16" t="s">
        <v>146</v>
      </c>
      <c r="B21" s="17" t="s">
        <v>47</v>
      </c>
      <c r="C21" s="79" t="s">
        <v>146</v>
      </c>
      <c r="D21" s="27">
        <v>45912</v>
      </c>
      <c r="E21" s="18">
        <v>1</v>
      </c>
      <c r="F21" s="19">
        <v>1805</v>
      </c>
      <c r="G21" s="39">
        <v>577</v>
      </c>
      <c r="H21" s="21">
        <v>0.31966759002770084</v>
      </c>
      <c r="I21" s="20">
        <v>245</v>
      </c>
      <c r="J21" s="21">
        <v>0.13573407202216067</v>
      </c>
      <c r="K21" s="20">
        <v>749</v>
      </c>
      <c r="L21" s="21">
        <v>0.41495844875346261</v>
      </c>
      <c r="M21" s="20">
        <v>135</v>
      </c>
      <c r="N21" s="21">
        <v>7.4792243767313013E-2</v>
      </c>
      <c r="O21" s="20">
        <v>1</v>
      </c>
      <c r="P21" s="21">
        <v>5.54016620498615E-4</v>
      </c>
      <c r="Q21" s="20">
        <v>5</v>
      </c>
      <c r="R21" s="21">
        <v>2.7700831024930748E-3</v>
      </c>
      <c r="S21" s="20">
        <v>93</v>
      </c>
      <c r="T21" s="40">
        <v>5.1523545706371188E-2</v>
      </c>
      <c r="U21" s="19">
        <v>3</v>
      </c>
      <c r="V21" s="19" t="s">
        <v>147</v>
      </c>
      <c r="W21" s="19" t="s">
        <v>148</v>
      </c>
      <c r="X21" s="91">
        <v>0.53800000000000003</v>
      </c>
      <c r="Y21" s="19">
        <v>814</v>
      </c>
      <c r="Z21" s="23">
        <v>0.45100000000000001</v>
      </c>
      <c r="AA21" s="19">
        <v>236</v>
      </c>
      <c r="AB21" s="23">
        <v>0.13070000000000001</v>
      </c>
      <c r="AC21" s="19">
        <v>755</v>
      </c>
      <c r="AD21" s="24">
        <v>0</v>
      </c>
      <c r="AE21" s="22">
        <v>0</v>
      </c>
      <c r="AF21" s="24">
        <v>0</v>
      </c>
      <c r="AG21" s="22">
        <v>0</v>
      </c>
      <c r="AH21" s="24">
        <v>18</v>
      </c>
      <c r="AI21" s="21">
        <v>9.9722991689750688E-3</v>
      </c>
      <c r="AJ21" s="24">
        <v>14</v>
      </c>
      <c r="AK21" s="21">
        <v>7.7562326869806096E-3</v>
      </c>
      <c r="AL21" s="44" t="s">
        <v>58</v>
      </c>
      <c r="AM21" s="45" t="s">
        <v>58</v>
      </c>
      <c r="AN21" s="48">
        <v>1</v>
      </c>
      <c r="AO21" s="25" t="s">
        <v>51</v>
      </c>
      <c r="AP21" s="25" t="s">
        <v>149</v>
      </c>
      <c r="AQ21" s="25" t="s">
        <v>150</v>
      </c>
      <c r="AR21" s="26">
        <v>17</v>
      </c>
      <c r="AS21" s="15"/>
    </row>
    <row r="22" spans="1:45" s="14" customFormat="1" ht="16.5" customHeight="1" x14ac:dyDescent="0.2">
      <c r="A22" s="16" t="s">
        <v>151</v>
      </c>
      <c r="B22" s="17" t="s">
        <v>55</v>
      </c>
      <c r="C22" s="78" t="s">
        <v>151</v>
      </c>
      <c r="D22" s="18" t="s">
        <v>152</v>
      </c>
      <c r="E22" s="18">
        <v>1</v>
      </c>
      <c r="F22" s="19">
        <v>245</v>
      </c>
      <c r="G22" s="39">
        <v>195</v>
      </c>
      <c r="H22" s="21">
        <v>0.79591836734693877</v>
      </c>
      <c r="I22" s="20">
        <v>6</v>
      </c>
      <c r="J22" s="21">
        <v>2.4489795918367346E-2</v>
      </c>
      <c r="K22" s="20">
        <v>27</v>
      </c>
      <c r="L22" s="21">
        <v>0.11020408163265306</v>
      </c>
      <c r="M22" s="20">
        <v>3</v>
      </c>
      <c r="N22" s="21">
        <v>1.2244897959183673E-2</v>
      </c>
      <c r="O22" s="20">
        <v>1</v>
      </c>
      <c r="P22" s="21">
        <v>4.0816326530612249E-3</v>
      </c>
      <c r="Q22" s="20">
        <v>0</v>
      </c>
      <c r="R22" s="22">
        <v>0</v>
      </c>
      <c r="S22" s="20">
        <v>13</v>
      </c>
      <c r="T22" s="40">
        <v>5.3061224489795916E-2</v>
      </c>
      <c r="U22" s="19">
        <v>3</v>
      </c>
      <c r="V22" s="19" t="s">
        <v>153</v>
      </c>
      <c r="W22" s="19" t="s">
        <v>154</v>
      </c>
      <c r="X22" s="91">
        <v>0.124</v>
      </c>
      <c r="Y22" s="19">
        <v>28</v>
      </c>
      <c r="Z22" s="23">
        <v>0.1143</v>
      </c>
      <c r="AA22" s="19">
        <v>6</v>
      </c>
      <c r="AB22" s="23">
        <v>2.4500000000000001E-2</v>
      </c>
      <c r="AC22" s="19">
        <v>211</v>
      </c>
      <c r="AD22" s="24">
        <v>18</v>
      </c>
      <c r="AE22" s="21">
        <v>7.3469387755102047E-2</v>
      </c>
      <c r="AF22" s="24">
        <v>0</v>
      </c>
      <c r="AG22" s="22">
        <v>0</v>
      </c>
      <c r="AH22" s="24">
        <v>1</v>
      </c>
      <c r="AI22" s="21">
        <v>4.0816326530612249E-3</v>
      </c>
      <c r="AJ22" s="24">
        <v>0</v>
      </c>
      <c r="AK22" s="22">
        <v>0</v>
      </c>
      <c r="AL22" s="44">
        <v>287</v>
      </c>
      <c r="AM22" s="45">
        <v>13</v>
      </c>
      <c r="AN22" s="48">
        <v>0</v>
      </c>
      <c r="AO22" s="25" t="s">
        <v>128</v>
      </c>
      <c r="AP22" s="25" t="s">
        <v>155</v>
      </c>
      <c r="AQ22" s="25" t="s">
        <v>156</v>
      </c>
      <c r="AR22" s="26">
        <v>18</v>
      </c>
      <c r="AS22" s="15"/>
    </row>
    <row r="23" spans="1:45" s="14" customFormat="1" ht="16.5" customHeight="1" x14ac:dyDescent="0.2">
      <c r="A23" s="16" t="s">
        <v>157</v>
      </c>
      <c r="B23" s="17" t="s">
        <v>158</v>
      </c>
      <c r="C23" s="78" t="s">
        <v>157</v>
      </c>
      <c r="D23" s="18" t="s">
        <v>125</v>
      </c>
      <c r="E23" s="18">
        <v>4</v>
      </c>
      <c r="F23" s="19">
        <v>1354</v>
      </c>
      <c r="G23" s="39">
        <v>1130</v>
      </c>
      <c r="H23" s="21">
        <v>0.83456425406203838</v>
      </c>
      <c r="I23" s="20">
        <v>45</v>
      </c>
      <c r="J23" s="21">
        <v>3.3234859675036928E-2</v>
      </c>
      <c r="K23" s="20">
        <v>122</v>
      </c>
      <c r="L23" s="21">
        <v>9.0103397341211228E-2</v>
      </c>
      <c r="M23" s="20">
        <v>13</v>
      </c>
      <c r="N23" s="21">
        <v>9.6011816838995571E-3</v>
      </c>
      <c r="O23" s="20">
        <v>1</v>
      </c>
      <c r="P23" s="21">
        <v>7.3855243722304289E-4</v>
      </c>
      <c r="Q23" s="20">
        <v>2</v>
      </c>
      <c r="R23" s="21">
        <v>1.4771048744460858E-3</v>
      </c>
      <c r="S23" s="20">
        <v>41</v>
      </c>
      <c r="T23" s="40">
        <v>3.0280649926144758E-2</v>
      </c>
      <c r="U23" s="19">
        <v>3</v>
      </c>
      <c r="V23" s="19" t="s">
        <v>159</v>
      </c>
      <c r="W23" s="19" t="s">
        <v>77</v>
      </c>
      <c r="X23" s="91">
        <v>0.20300000000000001</v>
      </c>
      <c r="Y23" s="19">
        <v>205</v>
      </c>
      <c r="Z23" s="23">
        <v>0.15140000000000001</v>
      </c>
      <c r="AA23" s="19">
        <v>74</v>
      </c>
      <c r="AB23" s="23">
        <v>5.4699999999999999E-2</v>
      </c>
      <c r="AC23" s="19">
        <v>1075</v>
      </c>
      <c r="AD23" s="24">
        <v>16</v>
      </c>
      <c r="AE23" s="21">
        <v>1.1816838995568686E-2</v>
      </c>
      <c r="AF23" s="24">
        <v>0</v>
      </c>
      <c r="AG23" s="22">
        <v>0</v>
      </c>
      <c r="AH23" s="24">
        <v>8</v>
      </c>
      <c r="AI23" s="21">
        <v>5.9084194977843431E-3</v>
      </c>
      <c r="AJ23" s="24">
        <v>8</v>
      </c>
      <c r="AK23" s="21">
        <v>5.9084194977843431E-3</v>
      </c>
      <c r="AL23" s="44">
        <v>1353</v>
      </c>
      <c r="AM23" s="45">
        <v>79</v>
      </c>
      <c r="AN23" s="48">
        <v>0</v>
      </c>
      <c r="AO23" s="25" t="s">
        <v>160</v>
      </c>
      <c r="AP23" s="25" t="s">
        <v>161</v>
      </c>
      <c r="AQ23" s="25" t="s">
        <v>162</v>
      </c>
      <c r="AR23" s="26">
        <v>19</v>
      </c>
      <c r="AS23" s="15"/>
    </row>
    <row r="24" spans="1:45" s="14" customFormat="1" ht="16.5" customHeight="1" x14ac:dyDescent="0.2">
      <c r="A24" s="16" t="s">
        <v>163</v>
      </c>
      <c r="B24" s="17" t="s">
        <v>164</v>
      </c>
      <c r="C24" s="78" t="s">
        <v>163</v>
      </c>
      <c r="D24" s="18" t="s">
        <v>48</v>
      </c>
      <c r="E24" s="18">
        <v>1</v>
      </c>
      <c r="F24" s="19">
        <v>92</v>
      </c>
      <c r="G24" s="39">
        <v>80</v>
      </c>
      <c r="H24" s="21">
        <v>0.86956521739130432</v>
      </c>
      <c r="I24" s="20">
        <v>0</v>
      </c>
      <c r="J24" s="22">
        <v>0</v>
      </c>
      <c r="K24" s="20">
        <v>9</v>
      </c>
      <c r="L24" s="21">
        <v>9.7826086956521743E-2</v>
      </c>
      <c r="M24" s="20">
        <v>0</v>
      </c>
      <c r="N24" s="22">
        <v>0</v>
      </c>
      <c r="O24" s="20">
        <v>0</v>
      </c>
      <c r="P24" s="22">
        <v>0</v>
      </c>
      <c r="Q24" s="20">
        <v>0</v>
      </c>
      <c r="R24" s="22">
        <v>0</v>
      </c>
      <c r="S24" s="20">
        <v>3</v>
      </c>
      <c r="T24" s="40">
        <v>3.2608695652173912E-2</v>
      </c>
      <c r="U24" s="19">
        <v>2</v>
      </c>
      <c r="V24" s="19" t="s">
        <v>165</v>
      </c>
      <c r="W24" s="19" t="s">
        <v>166</v>
      </c>
      <c r="X24" s="22">
        <v>0</v>
      </c>
      <c r="Y24" s="19">
        <v>0</v>
      </c>
      <c r="Z24" s="22">
        <v>0</v>
      </c>
      <c r="AA24" s="19">
        <v>0</v>
      </c>
      <c r="AB24" s="22">
        <v>0</v>
      </c>
      <c r="AC24" s="19">
        <v>92</v>
      </c>
      <c r="AD24" s="24">
        <v>0</v>
      </c>
      <c r="AE24" s="22">
        <v>0</v>
      </c>
      <c r="AF24" s="24">
        <v>0</v>
      </c>
      <c r="AG24" s="22">
        <v>0</v>
      </c>
      <c r="AH24" s="24">
        <v>1</v>
      </c>
      <c r="AI24" s="21">
        <v>1.0869565217391304E-2</v>
      </c>
      <c r="AJ24" s="24">
        <v>0</v>
      </c>
      <c r="AK24" s="22">
        <v>0</v>
      </c>
      <c r="AL24" s="44">
        <v>63</v>
      </c>
      <c r="AM24" s="45">
        <v>5</v>
      </c>
      <c r="AN24" s="48">
        <v>0</v>
      </c>
      <c r="AO24" s="25" t="s">
        <v>167</v>
      </c>
      <c r="AP24" s="25" t="s">
        <v>168</v>
      </c>
      <c r="AQ24" s="25" t="s">
        <v>169</v>
      </c>
      <c r="AR24" s="26">
        <v>20</v>
      </c>
      <c r="AS24" s="15"/>
    </row>
    <row r="25" spans="1:45" s="14" customFormat="1" ht="16.5" customHeight="1" x14ac:dyDescent="0.2">
      <c r="A25" s="16" t="s">
        <v>170</v>
      </c>
      <c r="B25" s="17" t="s">
        <v>55</v>
      </c>
      <c r="C25" s="78" t="s">
        <v>170</v>
      </c>
      <c r="D25" s="18" t="s">
        <v>48</v>
      </c>
      <c r="E25" s="18">
        <v>1</v>
      </c>
      <c r="F25" s="19">
        <v>116</v>
      </c>
      <c r="G25" s="39">
        <v>104</v>
      </c>
      <c r="H25" s="21">
        <v>0.89655172413793105</v>
      </c>
      <c r="I25" s="20">
        <v>0</v>
      </c>
      <c r="J25" s="22">
        <v>0</v>
      </c>
      <c r="K25" s="20">
        <v>9</v>
      </c>
      <c r="L25" s="21">
        <v>7.7586206896551727E-2</v>
      </c>
      <c r="M25" s="20">
        <v>0</v>
      </c>
      <c r="N25" s="22">
        <v>0</v>
      </c>
      <c r="O25" s="20">
        <v>0</v>
      </c>
      <c r="P25" s="22">
        <v>0</v>
      </c>
      <c r="Q25" s="20">
        <v>0</v>
      </c>
      <c r="R25" s="22">
        <v>0</v>
      </c>
      <c r="S25" s="20">
        <v>3</v>
      </c>
      <c r="T25" s="40">
        <v>2.5862068965517241E-2</v>
      </c>
      <c r="U25" s="19">
        <v>4</v>
      </c>
      <c r="V25" s="19" t="s">
        <v>171</v>
      </c>
      <c r="W25" s="19" t="s">
        <v>172</v>
      </c>
      <c r="X25" s="91">
        <v>0.14599999999999999</v>
      </c>
      <c r="Y25" s="19">
        <v>10</v>
      </c>
      <c r="Z25" s="23">
        <v>8.6199999999999999E-2</v>
      </c>
      <c r="AA25" s="19">
        <v>5</v>
      </c>
      <c r="AB25" s="23">
        <v>4.3099999999999999E-2</v>
      </c>
      <c r="AC25" s="19">
        <v>101</v>
      </c>
      <c r="AD25" s="24">
        <v>2</v>
      </c>
      <c r="AE25" s="21">
        <v>1.7241379310344827E-2</v>
      </c>
      <c r="AF25" s="24">
        <v>0</v>
      </c>
      <c r="AG25" s="22">
        <v>0</v>
      </c>
      <c r="AH25" s="24">
        <v>0</v>
      </c>
      <c r="AI25" s="22">
        <v>0</v>
      </c>
      <c r="AJ25" s="24">
        <v>0</v>
      </c>
      <c r="AK25" s="22">
        <v>0</v>
      </c>
      <c r="AL25" s="44">
        <v>203</v>
      </c>
      <c r="AM25" s="45">
        <v>11</v>
      </c>
      <c r="AN25" s="48">
        <v>0</v>
      </c>
      <c r="AO25" s="25" t="s">
        <v>128</v>
      </c>
      <c r="AP25" s="25" t="s">
        <v>173</v>
      </c>
      <c r="AQ25" s="25" t="s">
        <v>174</v>
      </c>
      <c r="AR25" s="26">
        <v>21</v>
      </c>
      <c r="AS25" s="15"/>
    </row>
    <row r="26" spans="1:45" s="14" customFormat="1" ht="16.5" customHeight="1" x14ac:dyDescent="0.2">
      <c r="A26" s="16" t="s">
        <v>175</v>
      </c>
      <c r="B26" s="17" t="s">
        <v>176</v>
      </c>
      <c r="C26" s="78" t="s">
        <v>175</v>
      </c>
      <c r="D26" s="18" t="s">
        <v>125</v>
      </c>
      <c r="E26" s="18">
        <v>6</v>
      </c>
      <c r="F26" s="19">
        <v>3601.5</v>
      </c>
      <c r="G26" s="39">
        <v>2276</v>
      </c>
      <c r="H26" s="21">
        <v>0.63195890601138416</v>
      </c>
      <c r="I26" s="20">
        <v>302</v>
      </c>
      <c r="J26" s="21">
        <v>8.385394974316257E-2</v>
      </c>
      <c r="K26" s="20">
        <v>778</v>
      </c>
      <c r="L26" s="21">
        <v>0.2160211023184784</v>
      </c>
      <c r="M26" s="20">
        <v>70.5</v>
      </c>
      <c r="N26" s="21">
        <v>1.9575177009579343E-2</v>
      </c>
      <c r="O26" s="20">
        <v>3</v>
      </c>
      <c r="P26" s="21">
        <v>8.3298625572678054E-4</v>
      </c>
      <c r="Q26" s="20">
        <v>5</v>
      </c>
      <c r="R26" s="21">
        <v>1.3883104262113009E-3</v>
      </c>
      <c r="S26" s="20">
        <v>167</v>
      </c>
      <c r="T26" s="40">
        <v>4.6369568235457445E-2</v>
      </c>
      <c r="U26" s="19">
        <v>3</v>
      </c>
      <c r="V26" s="19" t="s">
        <v>177</v>
      </c>
      <c r="W26" s="19" t="s">
        <v>178</v>
      </c>
      <c r="X26" s="91">
        <v>0.36099999999999999</v>
      </c>
      <c r="Y26" s="19">
        <v>1058</v>
      </c>
      <c r="Z26" s="23">
        <v>0.29380000000000001</v>
      </c>
      <c r="AA26" s="19">
        <v>270.5</v>
      </c>
      <c r="AB26" s="23">
        <v>7.51E-2</v>
      </c>
      <c r="AC26" s="19">
        <v>2273</v>
      </c>
      <c r="AD26" s="24">
        <v>87</v>
      </c>
      <c r="AE26" s="21">
        <v>2.4156601416076635E-2</v>
      </c>
      <c r="AF26" s="24">
        <v>0</v>
      </c>
      <c r="AG26" s="22">
        <v>0</v>
      </c>
      <c r="AH26" s="24">
        <v>29</v>
      </c>
      <c r="AI26" s="21">
        <v>8.0522004720255443E-3</v>
      </c>
      <c r="AJ26" s="24">
        <v>45</v>
      </c>
      <c r="AK26" s="21">
        <v>1.2494793835901708E-2</v>
      </c>
      <c r="AL26" s="44">
        <v>3715</v>
      </c>
      <c r="AM26" s="45">
        <v>385</v>
      </c>
      <c r="AN26" s="48">
        <v>0</v>
      </c>
      <c r="AO26" s="25" t="s">
        <v>179</v>
      </c>
      <c r="AP26" s="25" t="s">
        <v>180</v>
      </c>
      <c r="AQ26" s="25" t="s">
        <v>181</v>
      </c>
      <c r="AR26" s="26">
        <v>22</v>
      </c>
      <c r="AS26" s="15"/>
    </row>
    <row r="27" spans="1:45" s="14" customFormat="1" ht="16.5" customHeight="1" x14ac:dyDescent="0.2">
      <c r="A27" s="16" t="s">
        <v>182</v>
      </c>
      <c r="B27" s="17" t="s">
        <v>158</v>
      </c>
      <c r="C27" s="78" t="s">
        <v>182</v>
      </c>
      <c r="D27" s="18" t="s">
        <v>48</v>
      </c>
      <c r="E27" s="18">
        <v>2</v>
      </c>
      <c r="F27" s="19">
        <v>532</v>
      </c>
      <c r="G27" s="39">
        <v>379</v>
      </c>
      <c r="H27" s="21">
        <v>0.71240601503759393</v>
      </c>
      <c r="I27" s="20">
        <v>33</v>
      </c>
      <c r="J27" s="21">
        <v>6.2030075187969921E-2</v>
      </c>
      <c r="K27" s="20">
        <v>63</v>
      </c>
      <c r="L27" s="21">
        <v>0.11842105263157894</v>
      </c>
      <c r="M27" s="20">
        <v>16</v>
      </c>
      <c r="N27" s="21">
        <v>3.007518796992481E-2</v>
      </c>
      <c r="O27" s="20">
        <v>3</v>
      </c>
      <c r="P27" s="21">
        <v>5.6390977443609019E-3</v>
      </c>
      <c r="Q27" s="20">
        <v>3</v>
      </c>
      <c r="R27" s="21">
        <v>5.6390977443609019E-3</v>
      </c>
      <c r="S27" s="20">
        <v>35</v>
      </c>
      <c r="T27" s="40">
        <v>6.5789473684210523E-2</v>
      </c>
      <c r="U27" s="19">
        <v>3</v>
      </c>
      <c r="V27" s="19" t="s">
        <v>183</v>
      </c>
      <c r="W27" s="19" t="s">
        <v>184</v>
      </c>
      <c r="X27" s="91">
        <v>0.25900000000000001</v>
      </c>
      <c r="Y27" s="19">
        <v>161</v>
      </c>
      <c r="Z27" s="23">
        <v>0.30259999999999998</v>
      </c>
      <c r="AA27" s="19">
        <v>45</v>
      </c>
      <c r="AB27" s="23">
        <v>8.4599999999999995E-2</v>
      </c>
      <c r="AC27" s="19">
        <v>326</v>
      </c>
      <c r="AD27" s="24">
        <v>15</v>
      </c>
      <c r="AE27" s="21">
        <v>2.819548872180451E-2</v>
      </c>
      <c r="AF27" s="24">
        <v>0</v>
      </c>
      <c r="AG27" s="22">
        <v>0</v>
      </c>
      <c r="AH27" s="24">
        <v>6</v>
      </c>
      <c r="AI27" s="21">
        <v>1.1278195488721804E-2</v>
      </c>
      <c r="AJ27" s="24">
        <v>0</v>
      </c>
      <c r="AK27" s="22">
        <v>0</v>
      </c>
      <c r="AL27" s="44">
        <v>981</v>
      </c>
      <c r="AM27" s="45">
        <v>80</v>
      </c>
      <c r="AN27" s="48">
        <v>0</v>
      </c>
      <c r="AO27" s="25" t="s">
        <v>160</v>
      </c>
      <c r="AP27" s="25" t="s">
        <v>185</v>
      </c>
      <c r="AQ27" s="25" t="s">
        <v>186</v>
      </c>
      <c r="AR27" s="26">
        <v>23</v>
      </c>
      <c r="AS27" s="15"/>
    </row>
    <row r="28" spans="1:45" s="14" customFormat="1" ht="16.5" customHeight="1" x14ac:dyDescent="0.2">
      <c r="A28" s="16" t="s">
        <v>187</v>
      </c>
      <c r="B28" s="17" t="s">
        <v>176</v>
      </c>
      <c r="C28" s="78" t="s">
        <v>187</v>
      </c>
      <c r="D28" s="18" t="s">
        <v>107</v>
      </c>
      <c r="E28" s="18">
        <v>1</v>
      </c>
      <c r="F28" s="19">
        <v>120</v>
      </c>
      <c r="G28" s="39">
        <v>109</v>
      </c>
      <c r="H28" s="21">
        <v>0.90833333333333333</v>
      </c>
      <c r="I28" s="20">
        <v>2</v>
      </c>
      <c r="J28" s="21">
        <v>1.6666666666666666E-2</v>
      </c>
      <c r="K28" s="20">
        <v>5</v>
      </c>
      <c r="L28" s="21">
        <v>4.1666666666666664E-2</v>
      </c>
      <c r="M28" s="20">
        <v>0</v>
      </c>
      <c r="N28" s="22">
        <v>0</v>
      </c>
      <c r="O28" s="20">
        <v>0</v>
      </c>
      <c r="P28" s="22">
        <v>0</v>
      </c>
      <c r="Q28" s="20">
        <v>0</v>
      </c>
      <c r="R28" s="22">
        <v>0</v>
      </c>
      <c r="S28" s="20">
        <v>4</v>
      </c>
      <c r="T28" s="40">
        <v>3.3333333333333333E-2</v>
      </c>
      <c r="U28" s="19">
        <v>1</v>
      </c>
      <c r="V28" s="19" t="s">
        <v>97</v>
      </c>
      <c r="W28" s="22">
        <v>0</v>
      </c>
      <c r="X28" s="22">
        <v>0</v>
      </c>
      <c r="Y28" s="19">
        <v>0</v>
      </c>
      <c r="Z28" s="22">
        <v>0</v>
      </c>
      <c r="AA28" s="19">
        <v>0</v>
      </c>
      <c r="AB28" s="22">
        <v>0</v>
      </c>
      <c r="AC28" s="19">
        <v>120</v>
      </c>
      <c r="AD28" s="24">
        <v>0</v>
      </c>
      <c r="AE28" s="22">
        <v>0</v>
      </c>
      <c r="AF28" s="24">
        <v>0</v>
      </c>
      <c r="AG28" s="22">
        <v>0</v>
      </c>
      <c r="AH28" s="24">
        <v>0</v>
      </c>
      <c r="AI28" s="22">
        <v>0</v>
      </c>
      <c r="AJ28" s="24">
        <v>0</v>
      </c>
      <c r="AK28" s="22">
        <v>0</v>
      </c>
      <c r="AL28" s="44">
        <v>116</v>
      </c>
      <c r="AM28" s="45">
        <v>2</v>
      </c>
      <c r="AN28" s="48">
        <v>0</v>
      </c>
      <c r="AO28" s="25" t="s">
        <v>179</v>
      </c>
      <c r="AP28" s="25" t="s">
        <v>188</v>
      </c>
      <c r="AQ28" s="25" t="s">
        <v>189</v>
      </c>
      <c r="AR28" s="26">
        <v>24</v>
      </c>
      <c r="AS28" s="15"/>
    </row>
    <row r="29" spans="1:45" s="14" customFormat="1" ht="16.5" customHeight="1" x14ac:dyDescent="0.2">
      <c r="A29" s="16" t="s">
        <v>190</v>
      </c>
      <c r="B29" s="17" t="s">
        <v>191</v>
      </c>
      <c r="C29" s="78" t="s">
        <v>190</v>
      </c>
      <c r="D29" s="18" t="s">
        <v>125</v>
      </c>
      <c r="E29" s="18">
        <v>13</v>
      </c>
      <c r="F29" s="19">
        <v>10422.5</v>
      </c>
      <c r="G29" s="39">
        <v>4454.5</v>
      </c>
      <c r="H29" s="21">
        <v>0.42739266011033822</v>
      </c>
      <c r="I29" s="20">
        <v>1607.5</v>
      </c>
      <c r="J29" s="21">
        <v>0.15423362916766611</v>
      </c>
      <c r="K29" s="20">
        <v>2991.5</v>
      </c>
      <c r="L29" s="21">
        <v>0.28702326697049652</v>
      </c>
      <c r="M29" s="20">
        <v>852</v>
      </c>
      <c r="N29" s="21">
        <v>8.1746222115615261E-2</v>
      </c>
      <c r="O29" s="20">
        <v>61</v>
      </c>
      <c r="P29" s="21">
        <v>5.8527224754137686E-3</v>
      </c>
      <c r="Q29" s="20">
        <v>38.5</v>
      </c>
      <c r="R29" s="21">
        <v>3.6939313984168864E-3</v>
      </c>
      <c r="S29" s="20">
        <v>417.5</v>
      </c>
      <c r="T29" s="40">
        <v>4.0057567762053249E-2</v>
      </c>
      <c r="U29" s="19">
        <v>4</v>
      </c>
      <c r="V29" s="19" t="s">
        <v>192</v>
      </c>
      <c r="W29" s="19" t="s">
        <v>193</v>
      </c>
      <c r="X29" s="91">
        <v>0.55500000000000005</v>
      </c>
      <c r="Y29" s="19">
        <v>5534</v>
      </c>
      <c r="Z29" s="23">
        <v>0.53100000000000003</v>
      </c>
      <c r="AA29" s="19">
        <v>673</v>
      </c>
      <c r="AB29" s="23">
        <v>6.4600000000000005E-2</v>
      </c>
      <c r="AC29" s="19">
        <v>4215.5</v>
      </c>
      <c r="AD29" s="24">
        <v>716.5</v>
      </c>
      <c r="AE29" s="21">
        <v>6.8745502518589588E-2</v>
      </c>
      <c r="AF29" s="24">
        <v>0</v>
      </c>
      <c r="AG29" s="22">
        <v>0</v>
      </c>
      <c r="AH29" s="24">
        <v>85.5</v>
      </c>
      <c r="AI29" s="21">
        <v>8.2034060925881506E-3</v>
      </c>
      <c r="AJ29" s="24">
        <v>49</v>
      </c>
      <c r="AK29" s="21">
        <v>4.7013672343487649E-3</v>
      </c>
      <c r="AL29" s="44">
        <v>11503</v>
      </c>
      <c r="AM29" s="45">
        <v>2598</v>
      </c>
      <c r="AN29" s="48">
        <v>0</v>
      </c>
      <c r="AO29" s="25" t="s">
        <v>194</v>
      </c>
      <c r="AP29" s="25" t="s">
        <v>195</v>
      </c>
      <c r="AQ29" s="25" t="s">
        <v>196</v>
      </c>
      <c r="AR29" s="26">
        <v>25</v>
      </c>
      <c r="AS29" s="15"/>
    </row>
    <row r="30" spans="1:45" s="14" customFormat="1" ht="16.5" customHeight="1" x14ac:dyDescent="0.2">
      <c r="A30" s="16" t="s">
        <v>197</v>
      </c>
      <c r="B30" s="17" t="s">
        <v>55</v>
      </c>
      <c r="C30" s="78" t="s">
        <v>197</v>
      </c>
      <c r="D30" s="18" t="s">
        <v>125</v>
      </c>
      <c r="E30" s="18">
        <v>1</v>
      </c>
      <c r="F30" s="19">
        <v>57</v>
      </c>
      <c r="G30" s="39">
        <v>36</v>
      </c>
      <c r="H30" s="21">
        <v>0.63157894736842102</v>
      </c>
      <c r="I30" s="20">
        <v>5</v>
      </c>
      <c r="J30" s="21">
        <v>8.771929824561403E-2</v>
      </c>
      <c r="K30" s="20">
        <v>12</v>
      </c>
      <c r="L30" s="21">
        <v>0.21052631578947367</v>
      </c>
      <c r="M30" s="20">
        <v>2</v>
      </c>
      <c r="N30" s="21">
        <v>3.5087719298245612E-2</v>
      </c>
      <c r="O30" s="20">
        <v>0</v>
      </c>
      <c r="P30" s="22">
        <v>0</v>
      </c>
      <c r="Q30" s="20">
        <v>0</v>
      </c>
      <c r="R30" s="22">
        <v>0</v>
      </c>
      <c r="S30" s="20">
        <v>2</v>
      </c>
      <c r="T30" s="40">
        <v>3.5087719298245612E-2</v>
      </c>
      <c r="U30" s="19">
        <v>4</v>
      </c>
      <c r="V30" s="19" t="s">
        <v>198</v>
      </c>
      <c r="W30" s="19" t="s">
        <v>199</v>
      </c>
      <c r="X30" s="91">
        <v>7.3999999999999996E-2</v>
      </c>
      <c r="Y30" s="19">
        <v>9</v>
      </c>
      <c r="Z30" s="23">
        <v>0.15790000000000001</v>
      </c>
      <c r="AA30" s="19">
        <v>1</v>
      </c>
      <c r="AB30" s="23">
        <v>1.7500000000000002E-2</v>
      </c>
      <c r="AC30" s="19">
        <v>47</v>
      </c>
      <c r="AD30" s="24">
        <v>0</v>
      </c>
      <c r="AE30" s="22">
        <v>0</v>
      </c>
      <c r="AF30" s="24">
        <v>0</v>
      </c>
      <c r="AG30" s="22">
        <v>0</v>
      </c>
      <c r="AH30" s="24">
        <v>0</v>
      </c>
      <c r="AI30" s="22">
        <v>0</v>
      </c>
      <c r="AJ30" s="24">
        <v>0</v>
      </c>
      <c r="AK30" s="22">
        <v>0</v>
      </c>
      <c r="AL30" s="44" t="s">
        <v>58</v>
      </c>
      <c r="AM30" s="45" t="s">
        <v>58</v>
      </c>
      <c r="AN30" s="48">
        <v>0</v>
      </c>
      <c r="AO30" s="25" t="s">
        <v>128</v>
      </c>
      <c r="AP30" s="25" t="s">
        <v>200</v>
      </c>
      <c r="AQ30" s="25" t="s">
        <v>201</v>
      </c>
      <c r="AR30" s="26">
        <v>26</v>
      </c>
      <c r="AS30" s="15"/>
    </row>
    <row r="31" spans="1:45" s="14" customFormat="1" ht="16.5" customHeight="1" x14ac:dyDescent="0.2">
      <c r="A31" s="16" t="s">
        <v>202</v>
      </c>
      <c r="B31" s="17" t="s">
        <v>176</v>
      </c>
      <c r="C31" s="78" t="s">
        <v>202</v>
      </c>
      <c r="D31" s="18" t="s">
        <v>152</v>
      </c>
      <c r="E31" s="18">
        <v>1</v>
      </c>
      <c r="F31" s="19">
        <v>63</v>
      </c>
      <c r="G31" s="39">
        <v>51</v>
      </c>
      <c r="H31" s="21">
        <v>0.80952380952380953</v>
      </c>
      <c r="I31" s="20">
        <v>0</v>
      </c>
      <c r="J31" s="22">
        <v>0</v>
      </c>
      <c r="K31" s="20">
        <v>11</v>
      </c>
      <c r="L31" s="21">
        <v>0.17460317460317459</v>
      </c>
      <c r="M31" s="20">
        <v>0</v>
      </c>
      <c r="N31" s="22">
        <v>0</v>
      </c>
      <c r="O31" s="20">
        <v>0</v>
      </c>
      <c r="P31" s="22">
        <v>0</v>
      </c>
      <c r="Q31" s="20">
        <v>0</v>
      </c>
      <c r="R31" s="22">
        <v>0</v>
      </c>
      <c r="S31" s="20">
        <v>1</v>
      </c>
      <c r="T31" s="40">
        <v>1.5873015873015872E-2</v>
      </c>
      <c r="U31" s="19">
        <v>2</v>
      </c>
      <c r="V31" s="19" t="s">
        <v>203</v>
      </c>
      <c r="W31" s="19" t="s">
        <v>204</v>
      </c>
      <c r="X31" s="22">
        <v>0</v>
      </c>
      <c r="Y31" s="19">
        <v>0</v>
      </c>
      <c r="Z31" s="22">
        <v>0</v>
      </c>
      <c r="AA31" s="19">
        <v>0</v>
      </c>
      <c r="AB31" s="22">
        <v>0</v>
      </c>
      <c r="AC31" s="19">
        <v>63</v>
      </c>
      <c r="AD31" s="24">
        <v>0</v>
      </c>
      <c r="AE31" s="22">
        <v>0</v>
      </c>
      <c r="AF31" s="24">
        <v>0</v>
      </c>
      <c r="AG31" s="22">
        <v>0</v>
      </c>
      <c r="AH31" s="24">
        <v>2</v>
      </c>
      <c r="AI31" s="21">
        <v>3.1746031746031744E-2</v>
      </c>
      <c r="AJ31" s="24">
        <v>0</v>
      </c>
      <c r="AK31" s="22">
        <v>0</v>
      </c>
      <c r="AL31" s="44">
        <v>39</v>
      </c>
      <c r="AM31" s="45">
        <v>4</v>
      </c>
      <c r="AN31" s="48">
        <v>0</v>
      </c>
      <c r="AO31" s="25" t="s">
        <v>179</v>
      </c>
      <c r="AP31" s="25" t="s">
        <v>205</v>
      </c>
      <c r="AQ31" s="25" t="s">
        <v>206</v>
      </c>
      <c r="AR31" s="26">
        <v>27</v>
      </c>
      <c r="AS31" s="15"/>
    </row>
    <row r="32" spans="1:45" s="14" customFormat="1" ht="16.5" customHeight="1" x14ac:dyDescent="0.2">
      <c r="A32" s="16" t="s">
        <v>207</v>
      </c>
      <c r="B32" s="17" t="s">
        <v>208</v>
      </c>
      <c r="C32" s="78" t="s">
        <v>207</v>
      </c>
      <c r="D32" s="18" t="s">
        <v>48</v>
      </c>
      <c r="E32" s="18">
        <v>1</v>
      </c>
      <c r="F32" s="19">
        <v>428</v>
      </c>
      <c r="G32" s="39">
        <v>236</v>
      </c>
      <c r="H32" s="21">
        <v>0.55140186915887845</v>
      </c>
      <c r="I32" s="20">
        <v>8</v>
      </c>
      <c r="J32" s="21">
        <v>1.8691588785046728E-2</v>
      </c>
      <c r="K32" s="20">
        <v>91</v>
      </c>
      <c r="L32" s="21">
        <v>0.21261682242990654</v>
      </c>
      <c r="M32" s="20">
        <v>68</v>
      </c>
      <c r="N32" s="21">
        <v>0.15887850467289719</v>
      </c>
      <c r="O32" s="20">
        <v>0</v>
      </c>
      <c r="P32" s="22">
        <v>0</v>
      </c>
      <c r="Q32" s="20">
        <v>2</v>
      </c>
      <c r="R32" s="21">
        <v>4.6728971962616819E-3</v>
      </c>
      <c r="S32" s="20">
        <v>23</v>
      </c>
      <c r="T32" s="40">
        <v>5.3738317757009345E-2</v>
      </c>
      <c r="U32" s="19">
        <v>6</v>
      </c>
      <c r="V32" s="19" t="s">
        <v>209</v>
      </c>
      <c r="W32" s="19" t="s">
        <v>210</v>
      </c>
      <c r="X32" s="91">
        <v>9.4E-2</v>
      </c>
      <c r="Y32" s="19">
        <v>34</v>
      </c>
      <c r="Z32" s="23">
        <v>7.9399999999999998E-2</v>
      </c>
      <c r="AA32" s="19">
        <v>9</v>
      </c>
      <c r="AB32" s="23">
        <v>2.1000000000000001E-2</v>
      </c>
      <c r="AC32" s="19">
        <v>385</v>
      </c>
      <c r="AD32" s="24">
        <v>18</v>
      </c>
      <c r="AE32" s="21">
        <v>4.2056074766355138E-2</v>
      </c>
      <c r="AF32" s="24">
        <v>0</v>
      </c>
      <c r="AG32" s="22">
        <v>0</v>
      </c>
      <c r="AH32" s="24">
        <v>0</v>
      </c>
      <c r="AI32" s="22">
        <v>0</v>
      </c>
      <c r="AJ32" s="24">
        <v>0</v>
      </c>
      <c r="AK32" s="22">
        <v>0</v>
      </c>
      <c r="AL32" s="44">
        <v>866</v>
      </c>
      <c r="AM32" s="45">
        <v>34</v>
      </c>
      <c r="AN32" s="48">
        <v>0</v>
      </c>
      <c r="AO32" s="25" t="s">
        <v>211</v>
      </c>
      <c r="AP32" s="25" t="s">
        <v>212</v>
      </c>
      <c r="AQ32" s="25" t="s">
        <v>213</v>
      </c>
      <c r="AR32" s="26">
        <v>28</v>
      </c>
      <c r="AS32" s="15"/>
    </row>
    <row r="33" spans="1:45" s="14" customFormat="1" ht="16.5" customHeight="1" x14ac:dyDescent="0.2">
      <c r="A33" s="16" t="s">
        <v>214</v>
      </c>
      <c r="B33" s="17" t="s">
        <v>215</v>
      </c>
      <c r="C33" s="78" t="s">
        <v>214</v>
      </c>
      <c r="D33" s="18" t="s">
        <v>125</v>
      </c>
      <c r="E33" s="18">
        <v>10</v>
      </c>
      <c r="F33" s="19">
        <v>5047</v>
      </c>
      <c r="G33" s="39">
        <v>494</v>
      </c>
      <c r="H33" s="21">
        <v>9.7879928670497329E-2</v>
      </c>
      <c r="I33" s="20">
        <v>392</v>
      </c>
      <c r="J33" s="21">
        <v>7.7669902912621352E-2</v>
      </c>
      <c r="K33" s="20">
        <v>3746</v>
      </c>
      <c r="L33" s="21">
        <v>0.74222310283336634</v>
      </c>
      <c r="M33" s="20">
        <v>306</v>
      </c>
      <c r="N33" s="21">
        <v>6.0630077273627896E-2</v>
      </c>
      <c r="O33" s="20">
        <v>17</v>
      </c>
      <c r="P33" s="21">
        <v>3.3683376263126609E-3</v>
      </c>
      <c r="Q33" s="20">
        <v>20</v>
      </c>
      <c r="R33" s="21">
        <v>3.9627501486031308E-3</v>
      </c>
      <c r="S33" s="20">
        <v>72</v>
      </c>
      <c r="T33" s="40">
        <v>1.426590053497127E-2</v>
      </c>
      <c r="U33" s="19">
        <v>4</v>
      </c>
      <c r="V33" s="19" t="s">
        <v>216</v>
      </c>
      <c r="W33" s="19" t="s">
        <v>217</v>
      </c>
      <c r="X33" s="91">
        <v>0.56799999999999995</v>
      </c>
      <c r="Y33" s="19">
        <v>2565</v>
      </c>
      <c r="Z33" s="23">
        <v>0.50819999999999999</v>
      </c>
      <c r="AA33" s="19">
        <v>598</v>
      </c>
      <c r="AB33" s="23">
        <v>0.11849999999999999</v>
      </c>
      <c r="AC33" s="19">
        <v>1884</v>
      </c>
      <c r="AD33" s="24">
        <v>599</v>
      </c>
      <c r="AE33" s="21">
        <v>0.11868436695066376</v>
      </c>
      <c r="AF33" s="24">
        <v>0</v>
      </c>
      <c r="AG33" s="22">
        <v>0</v>
      </c>
      <c r="AH33" s="24">
        <v>31</v>
      </c>
      <c r="AI33" s="21">
        <v>6.1422627303348524E-3</v>
      </c>
      <c r="AJ33" s="24">
        <v>9</v>
      </c>
      <c r="AK33" s="21">
        <v>1.7832375668714088E-3</v>
      </c>
      <c r="AL33" s="44">
        <v>5415</v>
      </c>
      <c r="AM33" s="45">
        <v>832</v>
      </c>
      <c r="AN33" s="48">
        <v>0</v>
      </c>
      <c r="AO33" s="25" t="s">
        <v>218</v>
      </c>
      <c r="AP33" s="25" t="s">
        <v>219</v>
      </c>
      <c r="AQ33" s="25" t="s">
        <v>220</v>
      </c>
      <c r="AR33" s="26">
        <v>29</v>
      </c>
      <c r="AS33" s="15"/>
    </row>
    <row r="34" spans="1:45" s="14" customFormat="1" ht="16.5" customHeight="1" x14ac:dyDescent="0.2">
      <c r="A34" s="16" t="s">
        <v>221</v>
      </c>
      <c r="B34" s="17" t="s">
        <v>158</v>
      </c>
      <c r="C34" s="78" t="s">
        <v>221</v>
      </c>
      <c r="D34" s="18" t="s">
        <v>48</v>
      </c>
      <c r="E34" s="18">
        <v>3</v>
      </c>
      <c r="F34" s="19">
        <v>1170</v>
      </c>
      <c r="G34" s="39">
        <v>623</v>
      </c>
      <c r="H34" s="21">
        <v>0.53247863247863247</v>
      </c>
      <c r="I34" s="20">
        <v>62</v>
      </c>
      <c r="J34" s="21">
        <v>5.2991452991452991E-2</v>
      </c>
      <c r="K34" s="20">
        <v>283</v>
      </c>
      <c r="L34" s="21">
        <v>0.24188034188034188</v>
      </c>
      <c r="M34" s="20">
        <v>138</v>
      </c>
      <c r="N34" s="21">
        <v>0.11794871794871795</v>
      </c>
      <c r="O34" s="20">
        <v>1</v>
      </c>
      <c r="P34" s="21">
        <v>8.547008547008547E-4</v>
      </c>
      <c r="Q34" s="20">
        <v>0</v>
      </c>
      <c r="R34" s="22">
        <v>0</v>
      </c>
      <c r="S34" s="20">
        <v>63</v>
      </c>
      <c r="T34" s="40">
        <v>5.3846153846153849E-2</v>
      </c>
      <c r="U34" s="19">
        <v>6</v>
      </c>
      <c r="V34" s="19" t="s">
        <v>222</v>
      </c>
      <c r="W34" s="19" t="s">
        <v>223</v>
      </c>
      <c r="X34" s="91">
        <v>0.439</v>
      </c>
      <c r="Y34" s="19">
        <v>469</v>
      </c>
      <c r="Z34" s="23">
        <v>0.40089999999999998</v>
      </c>
      <c r="AA34" s="19">
        <v>90</v>
      </c>
      <c r="AB34" s="23">
        <v>7.6899999999999996E-2</v>
      </c>
      <c r="AC34" s="19">
        <v>611</v>
      </c>
      <c r="AD34" s="24">
        <v>51</v>
      </c>
      <c r="AE34" s="21">
        <v>4.3589743589743588E-2</v>
      </c>
      <c r="AF34" s="24">
        <v>0</v>
      </c>
      <c r="AG34" s="22">
        <v>0</v>
      </c>
      <c r="AH34" s="24">
        <v>3</v>
      </c>
      <c r="AI34" s="21">
        <v>2.5641025641025641E-3</v>
      </c>
      <c r="AJ34" s="24">
        <v>7</v>
      </c>
      <c r="AK34" s="21">
        <v>5.9829059829059833E-3</v>
      </c>
      <c r="AL34" s="44">
        <v>1097</v>
      </c>
      <c r="AM34" s="45">
        <v>157</v>
      </c>
      <c r="AN34" s="48">
        <v>0</v>
      </c>
      <c r="AO34" s="25" t="s">
        <v>160</v>
      </c>
      <c r="AP34" s="25" t="s">
        <v>224</v>
      </c>
      <c r="AQ34" s="25" t="s">
        <v>225</v>
      </c>
      <c r="AR34" s="26">
        <v>30</v>
      </c>
      <c r="AS34" s="15"/>
    </row>
    <row r="35" spans="1:45" s="14" customFormat="1" ht="16.5" customHeight="1" x14ac:dyDescent="0.2">
      <c r="A35" s="16" t="s">
        <v>226</v>
      </c>
      <c r="B35" s="17" t="s">
        <v>55</v>
      </c>
      <c r="C35" s="78" t="s">
        <v>226</v>
      </c>
      <c r="D35" s="18" t="s">
        <v>48</v>
      </c>
      <c r="E35" s="18">
        <v>1</v>
      </c>
      <c r="F35" s="19">
        <v>398</v>
      </c>
      <c r="G35" s="39">
        <v>143</v>
      </c>
      <c r="H35" s="21">
        <v>0.3592964824120603</v>
      </c>
      <c r="I35" s="20">
        <v>13</v>
      </c>
      <c r="J35" s="21">
        <v>3.2663316582914576E-2</v>
      </c>
      <c r="K35" s="20">
        <v>222</v>
      </c>
      <c r="L35" s="21">
        <v>0.55778894472361806</v>
      </c>
      <c r="M35" s="20">
        <v>4</v>
      </c>
      <c r="N35" s="21">
        <v>1.0050251256281407E-2</v>
      </c>
      <c r="O35" s="20">
        <v>0</v>
      </c>
      <c r="P35" s="22">
        <v>0</v>
      </c>
      <c r="Q35" s="20">
        <v>0</v>
      </c>
      <c r="R35" s="22">
        <v>0</v>
      </c>
      <c r="S35" s="20">
        <v>16</v>
      </c>
      <c r="T35" s="40">
        <v>4.0201005025125629E-2</v>
      </c>
      <c r="U35" s="19">
        <v>3</v>
      </c>
      <c r="V35" s="19" t="s">
        <v>227</v>
      </c>
      <c r="W35" s="19" t="s">
        <v>228</v>
      </c>
      <c r="X35" s="91">
        <v>0.52</v>
      </c>
      <c r="Y35" s="19">
        <v>160</v>
      </c>
      <c r="Z35" s="23">
        <v>0.40200000000000002</v>
      </c>
      <c r="AA35" s="19">
        <v>47</v>
      </c>
      <c r="AB35" s="23">
        <v>0.1181</v>
      </c>
      <c r="AC35" s="19">
        <v>191</v>
      </c>
      <c r="AD35" s="24">
        <v>68</v>
      </c>
      <c r="AE35" s="21">
        <v>0.17085427135678391</v>
      </c>
      <c r="AF35" s="24">
        <v>0</v>
      </c>
      <c r="AG35" s="22">
        <v>0</v>
      </c>
      <c r="AH35" s="24">
        <v>10</v>
      </c>
      <c r="AI35" s="21">
        <v>2.5125628140703519E-2</v>
      </c>
      <c r="AJ35" s="24">
        <v>6</v>
      </c>
      <c r="AK35" s="21">
        <v>1.507537688442211E-2</v>
      </c>
      <c r="AL35" s="44">
        <v>563</v>
      </c>
      <c r="AM35" s="45">
        <v>56</v>
      </c>
      <c r="AN35" s="48">
        <v>0</v>
      </c>
      <c r="AO35" s="25" t="s">
        <v>128</v>
      </c>
      <c r="AP35" s="25" t="s">
        <v>229</v>
      </c>
      <c r="AQ35" s="25" t="s">
        <v>230</v>
      </c>
      <c r="AR35" s="26">
        <v>31</v>
      </c>
      <c r="AS35" s="15"/>
    </row>
    <row r="36" spans="1:45" s="14" customFormat="1" ht="16.5" customHeight="1" x14ac:dyDescent="0.2">
      <c r="A36" s="16" t="s">
        <v>231</v>
      </c>
      <c r="B36" s="17" t="s">
        <v>191</v>
      </c>
      <c r="C36" s="78" t="s">
        <v>231</v>
      </c>
      <c r="D36" s="18" t="s">
        <v>232</v>
      </c>
      <c r="E36" s="18">
        <v>1</v>
      </c>
      <c r="F36" s="19">
        <v>1556</v>
      </c>
      <c r="G36" s="39">
        <v>319</v>
      </c>
      <c r="H36" s="21">
        <v>0.20501285347043702</v>
      </c>
      <c r="I36" s="20">
        <v>413</v>
      </c>
      <c r="J36" s="21">
        <v>0.26542416452442158</v>
      </c>
      <c r="K36" s="20">
        <v>496</v>
      </c>
      <c r="L36" s="21">
        <v>0.31876606683804626</v>
      </c>
      <c r="M36" s="20">
        <v>243</v>
      </c>
      <c r="N36" s="21">
        <v>0.15616966580976863</v>
      </c>
      <c r="O36" s="20">
        <v>7</v>
      </c>
      <c r="P36" s="21">
        <v>4.4987146529562984E-3</v>
      </c>
      <c r="Q36" s="20">
        <v>4</v>
      </c>
      <c r="R36" s="21">
        <v>2.5706940874035988E-3</v>
      </c>
      <c r="S36" s="20">
        <v>74</v>
      </c>
      <c r="T36" s="40">
        <v>4.7557840616966579E-2</v>
      </c>
      <c r="U36" s="19">
        <v>6</v>
      </c>
      <c r="V36" s="19" t="s">
        <v>233</v>
      </c>
      <c r="W36" s="19" t="s">
        <v>234</v>
      </c>
      <c r="X36" s="91">
        <v>0.76100000000000001</v>
      </c>
      <c r="Y36" s="19">
        <v>1101</v>
      </c>
      <c r="Z36" s="23">
        <v>0.70760000000000001</v>
      </c>
      <c r="AA36" s="19">
        <v>82</v>
      </c>
      <c r="AB36" s="23">
        <v>5.2699999999999997E-2</v>
      </c>
      <c r="AC36" s="19">
        <v>373</v>
      </c>
      <c r="AD36" s="24">
        <v>120</v>
      </c>
      <c r="AE36" s="21">
        <v>7.7120822622107968E-2</v>
      </c>
      <c r="AF36" s="24">
        <v>0</v>
      </c>
      <c r="AG36" s="22">
        <v>0</v>
      </c>
      <c r="AH36" s="24">
        <v>0</v>
      </c>
      <c r="AI36" s="22">
        <v>0</v>
      </c>
      <c r="AJ36" s="24">
        <v>1</v>
      </c>
      <c r="AK36" s="21">
        <v>6.426735218508997E-4</v>
      </c>
      <c r="AL36" s="44" t="s">
        <v>58</v>
      </c>
      <c r="AM36" s="45" t="s">
        <v>58</v>
      </c>
      <c r="AN36" s="48">
        <v>0</v>
      </c>
      <c r="AO36" s="25" t="s">
        <v>59</v>
      </c>
      <c r="AP36" s="25" t="s">
        <v>235</v>
      </c>
      <c r="AQ36" s="25" t="s">
        <v>236</v>
      </c>
      <c r="AR36" s="26">
        <v>32</v>
      </c>
      <c r="AS36" s="15"/>
    </row>
    <row r="37" spans="1:45" s="14" customFormat="1" ht="16.5" customHeight="1" x14ac:dyDescent="0.2">
      <c r="A37" s="16" t="s">
        <v>237</v>
      </c>
      <c r="B37" s="17" t="s">
        <v>82</v>
      </c>
      <c r="C37" s="78" t="s">
        <v>237</v>
      </c>
      <c r="D37" s="18" t="s">
        <v>125</v>
      </c>
      <c r="E37" s="18">
        <v>2</v>
      </c>
      <c r="F37" s="19">
        <v>577</v>
      </c>
      <c r="G37" s="39">
        <v>454</v>
      </c>
      <c r="H37" s="21">
        <v>0.78682842287694976</v>
      </c>
      <c r="I37" s="20">
        <v>16</v>
      </c>
      <c r="J37" s="21">
        <v>2.7729636048526862E-2</v>
      </c>
      <c r="K37" s="20">
        <v>77</v>
      </c>
      <c r="L37" s="21">
        <v>0.13344887348353554</v>
      </c>
      <c r="M37" s="20">
        <v>6</v>
      </c>
      <c r="N37" s="21">
        <v>1.0398613518197574E-2</v>
      </c>
      <c r="O37" s="20">
        <v>2</v>
      </c>
      <c r="P37" s="21">
        <v>3.4662045060658577E-3</v>
      </c>
      <c r="Q37" s="20">
        <v>0</v>
      </c>
      <c r="R37" s="22">
        <v>0</v>
      </c>
      <c r="S37" s="20">
        <v>22</v>
      </c>
      <c r="T37" s="40">
        <v>3.8128249566724434E-2</v>
      </c>
      <c r="U37" s="19">
        <v>3</v>
      </c>
      <c r="V37" s="19" t="s">
        <v>83</v>
      </c>
      <c r="W37" s="19" t="s">
        <v>238</v>
      </c>
      <c r="X37" s="91">
        <v>0.255</v>
      </c>
      <c r="Y37" s="19">
        <v>154</v>
      </c>
      <c r="Z37" s="23">
        <v>0.26690000000000003</v>
      </c>
      <c r="AA37" s="19">
        <v>6</v>
      </c>
      <c r="AB37" s="23">
        <v>1.04E-2</v>
      </c>
      <c r="AC37" s="19">
        <v>417</v>
      </c>
      <c r="AD37" s="24">
        <v>4</v>
      </c>
      <c r="AE37" s="21">
        <v>6.9324090121317154E-3</v>
      </c>
      <c r="AF37" s="24">
        <v>0</v>
      </c>
      <c r="AG37" s="22">
        <v>0</v>
      </c>
      <c r="AH37" s="24">
        <v>0</v>
      </c>
      <c r="AI37" s="22">
        <v>0</v>
      </c>
      <c r="AJ37" s="24">
        <v>5</v>
      </c>
      <c r="AK37" s="21">
        <v>8.6655112651646445E-3</v>
      </c>
      <c r="AL37" s="44">
        <v>410</v>
      </c>
      <c r="AM37" s="45">
        <v>36</v>
      </c>
      <c r="AN37" s="48">
        <v>0</v>
      </c>
      <c r="AO37" s="25" t="s">
        <v>85</v>
      </c>
      <c r="AP37" s="25" t="s">
        <v>239</v>
      </c>
      <c r="AQ37" s="25" t="s">
        <v>240</v>
      </c>
      <c r="AR37" s="26">
        <v>33</v>
      </c>
      <c r="AS37" s="15"/>
    </row>
    <row r="38" spans="1:45" s="14" customFormat="1" ht="16.5" customHeight="1" x14ac:dyDescent="0.2">
      <c r="A38" s="16" t="s">
        <v>241</v>
      </c>
      <c r="B38" s="17" t="s">
        <v>242</v>
      </c>
      <c r="C38" s="78" t="s">
        <v>241</v>
      </c>
      <c r="D38" s="18" t="s">
        <v>107</v>
      </c>
      <c r="E38" s="18">
        <v>1</v>
      </c>
      <c r="F38" s="19">
        <v>360</v>
      </c>
      <c r="G38" s="39">
        <v>8</v>
      </c>
      <c r="H38" s="21">
        <v>2.2222222222222223E-2</v>
      </c>
      <c r="I38" s="20">
        <v>292</v>
      </c>
      <c r="J38" s="21">
        <v>0.81111111111111112</v>
      </c>
      <c r="K38" s="20">
        <v>49</v>
      </c>
      <c r="L38" s="21">
        <v>0.1361111111111111</v>
      </c>
      <c r="M38" s="20">
        <v>8</v>
      </c>
      <c r="N38" s="21">
        <v>2.2222222222222223E-2</v>
      </c>
      <c r="O38" s="20">
        <v>0</v>
      </c>
      <c r="P38" s="22">
        <v>0</v>
      </c>
      <c r="Q38" s="20">
        <v>3</v>
      </c>
      <c r="R38" s="21">
        <v>8.3333333333333332E-3</v>
      </c>
      <c r="S38" s="20">
        <v>0</v>
      </c>
      <c r="T38" s="41">
        <v>0</v>
      </c>
      <c r="U38" s="19">
        <v>3</v>
      </c>
      <c r="V38" s="19" t="s">
        <v>243</v>
      </c>
      <c r="W38" s="19" t="s">
        <v>244</v>
      </c>
      <c r="X38" s="91">
        <v>0.436</v>
      </c>
      <c r="Y38" s="19">
        <v>148</v>
      </c>
      <c r="Z38" s="23">
        <v>0.41110000000000002</v>
      </c>
      <c r="AA38" s="19">
        <v>17</v>
      </c>
      <c r="AB38" s="23">
        <v>4.7199999999999999E-2</v>
      </c>
      <c r="AC38" s="19">
        <v>195</v>
      </c>
      <c r="AD38" s="24">
        <v>0</v>
      </c>
      <c r="AE38" s="22">
        <v>0</v>
      </c>
      <c r="AF38" s="24">
        <v>0</v>
      </c>
      <c r="AG38" s="22">
        <v>0</v>
      </c>
      <c r="AH38" s="24">
        <v>5</v>
      </c>
      <c r="AI38" s="21">
        <v>1.3888888888888888E-2</v>
      </c>
      <c r="AJ38" s="24">
        <v>1</v>
      </c>
      <c r="AK38" s="21">
        <v>2.7777777777777779E-3</v>
      </c>
      <c r="AL38" s="44" t="s">
        <v>58</v>
      </c>
      <c r="AM38" s="45" t="s">
        <v>58</v>
      </c>
      <c r="AN38" s="48">
        <v>0</v>
      </c>
      <c r="AO38" s="25" t="s">
        <v>59</v>
      </c>
      <c r="AP38" s="25" t="s">
        <v>245</v>
      </c>
      <c r="AQ38" s="25" t="s">
        <v>246</v>
      </c>
      <c r="AR38" s="26">
        <v>34</v>
      </c>
      <c r="AS38" s="15"/>
    </row>
    <row r="39" spans="1:45" s="14" customFormat="1" ht="16.5" customHeight="1" x14ac:dyDescent="0.2">
      <c r="A39" s="16" t="s">
        <v>247</v>
      </c>
      <c r="B39" s="17" t="s">
        <v>89</v>
      </c>
      <c r="C39" s="78" t="s">
        <v>247</v>
      </c>
      <c r="D39" s="18" t="s">
        <v>232</v>
      </c>
      <c r="E39" s="18">
        <v>1</v>
      </c>
      <c r="F39" s="19">
        <v>1280</v>
      </c>
      <c r="G39" s="39">
        <v>371</v>
      </c>
      <c r="H39" s="21">
        <v>0.28984375000000001</v>
      </c>
      <c r="I39" s="20">
        <v>135</v>
      </c>
      <c r="J39" s="21">
        <v>0.10546875</v>
      </c>
      <c r="K39" s="20">
        <v>661</v>
      </c>
      <c r="L39" s="21">
        <v>0.51640624999999996</v>
      </c>
      <c r="M39" s="20">
        <v>96</v>
      </c>
      <c r="N39" s="21">
        <v>7.4999999999999997E-2</v>
      </c>
      <c r="O39" s="20">
        <v>1</v>
      </c>
      <c r="P39" s="21">
        <v>7.8125000000000004E-4</v>
      </c>
      <c r="Q39" s="20">
        <v>2</v>
      </c>
      <c r="R39" s="21">
        <v>1.5625000000000001E-3</v>
      </c>
      <c r="S39" s="20">
        <v>14</v>
      </c>
      <c r="T39" s="40">
        <v>1.0937499999999999E-2</v>
      </c>
      <c r="U39" s="19">
        <v>6</v>
      </c>
      <c r="V39" s="19" t="s">
        <v>248</v>
      </c>
      <c r="W39" s="19" t="s">
        <v>249</v>
      </c>
      <c r="X39" s="91">
        <v>0.53</v>
      </c>
      <c r="Y39" s="19">
        <v>528</v>
      </c>
      <c r="Z39" s="23">
        <v>0.41249999999999998</v>
      </c>
      <c r="AA39" s="19">
        <v>198</v>
      </c>
      <c r="AB39" s="23">
        <v>0.1547</v>
      </c>
      <c r="AC39" s="19">
        <v>554</v>
      </c>
      <c r="AD39" s="24">
        <v>73</v>
      </c>
      <c r="AE39" s="21">
        <v>5.7031249999999999E-2</v>
      </c>
      <c r="AF39" s="24">
        <v>0</v>
      </c>
      <c r="AG39" s="22">
        <v>0</v>
      </c>
      <c r="AH39" s="24">
        <v>11</v>
      </c>
      <c r="AI39" s="21">
        <v>8.5937500000000007E-3</v>
      </c>
      <c r="AJ39" s="24">
        <v>0</v>
      </c>
      <c r="AK39" s="22">
        <v>0</v>
      </c>
      <c r="AL39" s="44" t="s">
        <v>58</v>
      </c>
      <c r="AM39" s="45" t="s">
        <v>58</v>
      </c>
      <c r="AN39" s="48">
        <v>0</v>
      </c>
      <c r="AO39" s="25" t="s">
        <v>59</v>
      </c>
      <c r="AP39" s="25" t="s">
        <v>250</v>
      </c>
      <c r="AQ39" s="25" t="s">
        <v>251</v>
      </c>
      <c r="AR39" s="26">
        <v>35</v>
      </c>
      <c r="AS39" s="15"/>
    </row>
    <row r="40" spans="1:45" s="14" customFormat="1" ht="16.5" customHeight="1" x14ac:dyDescent="0.2">
      <c r="A40" s="16" t="s">
        <v>252</v>
      </c>
      <c r="B40" s="17" t="s">
        <v>89</v>
      </c>
      <c r="C40" s="78" t="s">
        <v>252</v>
      </c>
      <c r="D40" s="18" t="s">
        <v>125</v>
      </c>
      <c r="E40" s="18">
        <v>6</v>
      </c>
      <c r="F40" s="19">
        <v>673</v>
      </c>
      <c r="G40" s="39">
        <v>214</v>
      </c>
      <c r="H40" s="21">
        <v>0.31797919762258542</v>
      </c>
      <c r="I40" s="20">
        <v>88</v>
      </c>
      <c r="J40" s="21">
        <v>0.13075780089153047</v>
      </c>
      <c r="K40" s="20">
        <v>297</v>
      </c>
      <c r="L40" s="21">
        <v>0.44130757800891529</v>
      </c>
      <c r="M40" s="20">
        <v>61</v>
      </c>
      <c r="N40" s="21">
        <v>9.0638930163447248E-2</v>
      </c>
      <c r="O40" s="20">
        <v>1</v>
      </c>
      <c r="P40" s="21">
        <v>1.4858841010401188E-3</v>
      </c>
      <c r="Q40" s="20">
        <v>3</v>
      </c>
      <c r="R40" s="21">
        <v>4.4576523031203564E-3</v>
      </c>
      <c r="S40" s="20">
        <v>9</v>
      </c>
      <c r="T40" s="40">
        <v>1.3372956909361069E-2</v>
      </c>
      <c r="U40" s="19">
        <v>5</v>
      </c>
      <c r="V40" s="19" t="s">
        <v>253</v>
      </c>
      <c r="W40" s="19" t="s">
        <v>254</v>
      </c>
      <c r="X40" s="91">
        <v>0.158</v>
      </c>
      <c r="Y40" s="19">
        <v>110</v>
      </c>
      <c r="Z40" s="23">
        <v>0.16339999999999999</v>
      </c>
      <c r="AA40" s="19">
        <v>9</v>
      </c>
      <c r="AB40" s="23">
        <v>1.34E-2</v>
      </c>
      <c r="AC40" s="19">
        <v>554</v>
      </c>
      <c r="AD40" s="24">
        <v>10</v>
      </c>
      <c r="AE40" s="21">
        <v>1.4858841010401188E-2</v>
      </c>
      <c r="AF40" s="24">
        <v>0</v>
      </c>
      <c r="AG40" s="22">
        <v>0</v>
      </c>
      <c r="AH40" s="24">
        <v>1</v>
      </c>
      <c r="AI40" s="21">
        <v>1.4858841010401188E-3</v>
      </c>
      <c r="AJ40" s="24">
        <v>4</v>
      </c>
      <c r="AK40" s="21">
        <v>5.9435364041604752E-3</v>
      </c>
      <c r="AL40" s="44" t="s">
        <v>58</v>
      </c>
      <c r="AM40" s="45" t="s">
        <v>58</v>
      </c>
      <c r="AN40" s="48">
        <v>0</v>
      </c>
      <c r="AO40" s="25" t="s">
        <v>92</v>
      </c>
      <c r="AP40" s="25" t="s">
        <v>255</v>
      </c>
      <c r="AQ40" s="25" t="s">
        <v>256</v>
      </c>
      <c r="AR40" s="26">
        <v>36</v>
      </c>
      <c r="AS40" s="15"/>
    </row>
    <row r="41" spans="1:45" s="14" customFormat="1" ht="16.5" customHeight="1" x14ac:dyDescent="0.2">
      <c r="A41" s="16" t="s">
        <v>257</v>
      </c>
      <c r="B41" s="17" t="s">
        <v>89</v>
      </c>
      <c r="C41" s="79" t="s">
        <v>257</v>
      </c>
      <c r="D41" s="27">
        <v>45912</v>
      </c>
      <c r="E41" s="18">
        <v>6</v>
      </c>
      <c r="F41" s="19">
        <v>2790.5</v>
      </c>
      <c r="G41" s="39">
        <v>1006.5</v>
      </c>
      <c r="H41" s="21">
        <v>0.3606880487367855</v>
      </c>
      <c r="I41" s="20">
        <v>188</v>
      </c>
      <c r="J41" s="21">
        <v>6.7371438810249054E-2</v>
      </c>
      <c r="K41" s="20">
        <v>537</v>
      </c>
      <c r="L41" s="21">
        <v>0.19243863106970077</v>
      </c>
      <c r="M41" s="20">
        <v>1035.5</v>
      </c>
      <c r="N41" s="21">
        <v>0.37108045153198349</v>
      </c>
      <c r="O41" s="20">
        <v>7</v>
      </c>
      <c r="P41" s="21">
        <v>2.5085110195305501E-3</v>
      </c>
      <c r="Q41" s="20">
        <v>13</v>
      </c>
      <c r="R41" s="21">
        <v>4.6586633219853069E-3</v>
      </c>
      <c r="S41" s="20">
        <v>3.5</v>
      </c>
      <c r="T41" s="40">
        <v>1.254255509765275E-3</v>
      </c>
      <c r="U41" s="19">
        <v>6</v>
      </c>
      <c r="V41" s="19" t="s">
        <v>258</v>
      </c>
      <c r="W41" s="19" t="s">
        <v>259</v>
      </c>
      <c r="X41" s="91">
        <v>0.112</v>
      </c>
      <c r="Y41" s="19">
        <v>218</v>
      </c>
      <c r="Z41" s="23">
        <v>7.8100000000000003E-2</v>
      </c>
      <c r="AA41" s="19">
        <v>80.5</v>
      </c>
      <c r="AB41" s="23">
        <v>2.8799999999999999E-2</v>
      </c>
      <c r="AC41" s="19">
        <v>2492</v>
      </c>
      <c r="AD41" s="24">
        <v>0.5</v>
      </c>
      <c r="AE41" s="22">
        <v>0</v>
      </c>
      <c r="AF41" s="24">
        <v>0</v>
      </c>
      <c r="AG41" s="22">
        <v>0</v>
      </c>
      <c r="AH41" s="24">
        <v>0</v>
      </c>
      <c r="AI41" s="22">
        <v>0</v>
      </c>
      <c r="AJ41" s="24">
        <v>3</v>
      </c>
      <c r="AK41" s="21">
        <v>1.0750761512273786E-3</v>
      </c>
      <c r="AL41" s="44" t="s">
        <v>58</v>
      </c>
      <c r="AM41" s="45" t="s">
        <v>58</v>
      </c>
      <c r="AN41" s="48">
        <v>0</v>
      </c>
      <c r="AO41" s="25" t="s">
        <v>92</v>
      </c>
      <c r="AP41" s="25" t="s">
        <v>260</v>
      </c>
      <c r="AQ41" s="25" t="s">
        <v>261</v>
      </c>
      <c r="AR41" s="26">
        <v>37</v>
      </c>
      <c r="AS41" s="15"/>
    </row>
    <row r="42" spans="1:45" s="14" customFormat="1" ht="16.5" customHeight="1" x14ac:dyDescent="0.2">
      <c r="A42" s="16" t="s">
        <v>262</v>
      </c>
      <c r="B42" s="17" t="s">
        <v>89</v>
      </c>
      <c r="C42" s="78" t="s">
        <v>262</v>
      </c>
      <c r="D42" s="18" t="s">
        <v>125</v>
      </c>
      <c r="E42" s="18">
        <v>7</v>
      </c>
      <c r="F42" s="19">
        <v>3698</v>
      </c>
      <c r="G42" s="39">
        <v>357</v>
      </c>
      <c r="H42" s="21">
        <v>9.6538669551108708E-2</v>
      </c>
      <c r="I42" s="20">
        <v>276</v>
      </c>
      <c r="J42" s="21">
        <v>7.4634937804218496E-2</v>
      </c>
      <c r="K42" s="20">
        <v>2098</v>
      </c>
      <c r="L42" s="21">
        <v>0.56733369388858845</v>
      </c>
      <c r="M42" s="20">
        <v>834</v>
      </c>
      <c r="N42" s="21">
        <v>0.22552731206057328</v>
      </c>
      <c r="O42" s="20">
        <v>4</v>
      </c>
      <c r="P42" s="21">
        <v>1.081665765278529E-3</v>
      </c>
      <c r="Q42" s="20">
        <v>20</v>
      </c>
      <c r="R42" s="21">
        <v>5.4083288263926449E-3</v>
      </c>
      <c r="S42" s="20">
        <v>109</v>
      </c>
      <c r="T42" s="40">
        <v>2.9475392103839912E-2</v>
      </c>
      <c r="U42" s="19">
        <v>6</v>
      </c>
      <c r="V42" s="19" t="s">
        <v>263</v>
      </c>
      <c r="W42" s="19" t="s">
        <v>264</v>
      </c>
      <c r="X42" s="91">
        <v>0.31900000000000001</v>
      </c>
      <c r="Y42" s="19">
        <v>842</v>
      </c>
      <c r="Z42" s="23">
        <v>0.22770000000000001</v>
      </c>
      <c r="AA42" s="19">
        <v>418</v>
      </c>
      <c r="AB42" s="23">
        <v>0.113</v>
      </c>
      <c r="AC42" s="19">
        <v>2438</v>
      </c>
      <c r="AD42" s="24">
        <v>261</v>
      </c>
      <c r="AE42" s="21">
        <v>7.0578691184424017E-2</v>
      </c>
      <c r="AF42" s="24">
        <v>0</v>
      </c>
      <c r="AG42" s="22">
        <v>0</v>
      </c>
      <c r="AH42" s="24">
        <v>10</v>
      </c>
      <c r="AI42" s="21">
        <v>2.7041644131963224E-3</v>
      </c>
      <c r="AJ42" s="24">
        <v>26</v>
      </c>
      <c r="AK42" s="21">
        <v>7.0308274743104381E-3</v>
      </c>
      <c r="AL42" s="44">
        <v>4613</v>
      </c>
      <c r="AM42" s="45">
        <v>328</v>
      </c>
      <c r="AN42" s="48">
        <v>0</v>
      </c>
      <c r="AO42" s="25" t="s">
        <v>92</v>
      </c>
      <c r="AP42" s="25" t="s">
        <v>265</v>
      </c>
      <c r="AQ42" s="25" t="s">
        <v>266</v>
      </c>
      <c r="AR42" s="26">
        <v>38</v>
      </c>
      <c r="AS42" s="15"/>
    </row>
    <row r="43" spans="1:45" s="14" customFormat="1" ht="16.5" customHeight="1" x14ac:dyDescent="0.2">
      <c r="A43" s="16" t="s">
        <v>267</v>
      </c>
      <c r="B43" s="17" t="s">
        <v>268</v>
      </c>
      <c r="C43" s="78" t="s">
        <v>267</v>
      </c>
      <c r="D43" s="18" t="s">
        <v>125</v>
      </c>
      <c r="E43" s="18">
        <v>6</v>
      </c>
      <c r="F43" s="19">
        <v>2418.5</v>
      </c>
      <c r="G43" s="39">
        <v>1472</v>
      </c>
      <c r="H43" s="21">
        <v>0.6086417200744263</v>
      </c>
      <c r="I43" s="20">
        <v>38</v>
      </c>
      <c r="J43" s="21">
        <v>1.5712218317138722E-2</v>
      </c>
      <c r="K43" s="20">
        <v>345.5</v>
      </c>
      <c r="L43" s="21">
        <v>0.14285714285714285</v>
      </c>
      <c r="M43" s="20">
        <v>401</v>
      </c>
      <c r="N43" s="21">
        <v>0.16580525118875336</v>
      </c>
      <c r="O43" s="20">
        <v>0</v>
      </c>
      <c r="P43" s="22">
        <v>0</v>
      </c>
      <c r="Q43" s="20">
        <v>3</v>
      </c>
      <c r="R43" s="21">
        <v>1.2404382881951624E-3</v>
      </c>
      <c r="S43" s="20">
        <v>159</v>
      </c>
      <c r="T43" s="40">
        <v>6.5743229274343604E-2</v>
      </c>
      <c r="U43" s="19">
        <v>6</v>
      </c>
      <c r="V43" s="19" t="s">
        <v>269</v>
      </c>
      <c r="W43" s="19" t="s">
        <v>270</v>
      </c>
      <c r="X43" s="91">
        <v>2.1000000000000001E-2</v>
      </c>
      <c r="Y43" s="19">
        <v>28.5</v>
      </c>
      <c r="Z43" s="23">
        <v>1.18E-2</v>
      </c>
      <c r="AA43" s="19">
        <v>13</v>
      </c>
      <c r="AB43" s="23">
        <v>5.4000000000000003E-3</v>
      </c>
      <c r="AC43" s="19">
        <v>2377</v>
      </c>
      <c r="AD43" s="24">
        <v>42</v>
      </c>
      <c r="AE43" s="21">
        <v>1.7366136034732273E-2</v>
      </c>
      <c r="AF43" s="24">
        <v>0</v>
      </c>
      <c r="AG43" s="22">
        <v>0</v>
      </c>
      <c r="AH43" s="24">
        <v>1</v>
      </c>
      <c r="AI43" s="21">
        <v>4.1347942939838741E-4</v>
      </c>
      <c r="AJ43" s="24">
        <v>0</v>
      </c>
      <c r="AK43" s="22">
        <v>0</v>
      </c>
      <c r="AL43" s="44">
        <v>2544</v>
      </c>
      <c r="AM43" s="45">
        <v>32</v>
      </c>
      <c r="AN43" s="48">
        <v>0</v>
      </c>
      <c r="AO43" s="25" t="s">
        <v>271</v>
      </c>
      <c r="AP43" s="25" t="s">
        <v>272</v>
      </c>
      <c r="AQ43" s="25" t="s">
        <v>273</v>
      </c>
      <c r="AR43" s="26">
        <v>39</v>
      </c>
      <c r="AS43" s="15"/>
    </row>
    <row r="44" spans="1:45" s="14" customFormat="1" ht="16.5" customHeight="1" x14ac:dyDescent="0.2">
      <c r="A44" s="16" t="s">
        <v>274</v>
      </c>
      <c r="B44" s="17" t="s">
        <v>176</v>
      </c>
      <c r="C44" s="78" t="s">
        <v>274</v>
      </c>
      <c r="D44" s="18" t="s">
        <v>152</v>
      </c>
      <c r="E44" s="18">
        <v>4</v>
      </c>
      <c r="F44" s="19">
        <v>2394</v>
      </c>
      <c r="G44" s="39">
        <v>1628</v>
      </c>
      <c r="H44" s="21">
        <v>0.6800334168755221</v>
      </c>
      <c r="I44" s="20">
        <v>109</v>
      </c>
      <c r="J44" s="21">
        <v>4.5530492898913949E-2</v>
      </c>
      <c r="K44" s="20">
        <v>494</v>
      </c>
      <c r="L44" s="21">
        <v>0.20634920634920634</v>
      </c>
      <c r="M44" s="20">
        <v>41</v>
      </c>
      <c r="N44" s="21">
        <v>1.7126148705096073E-2</v>
      </c>
      <c r="O44" s="20">
        <v>3</v>
      </c>
      <c r="P44" s="21">
        <v>1.2531328320802004E-3</v>
      </c>
      <c r="Q44" s="20">
        <v>3</v>
      </c>
      <c r="R44" s="21">
        <v>1.2531328320802004E-3</v>
      </c>
      <c r="S44" s="20">
        <v>116</v>
      </c>
      <c r="T44" s="40">
        <v>4.8454469507101083E-2</v>
      </c>
      <c r="U44" s="19">
        <v>3</v>
      </c>
      <c r="V44" s="19" t="s">
        <v>275</v>
      </c>
      <c r="W44" s="19" t="s">
        <v>276</v>
      </c>
      <c r="X44" s="91">
        <v>0.30299999999999999</v>
      </c>
      <c r="Y44" s="19">
        <v>628</v>
      </c>
      <c r="Z44" s="23">
        <v>0.26229999999999998</v>
      </c>
      <c r="AA44" s="19">
        <v>151</v>
      </c>
      <c r="AB44" s="23">
        <v>6.3100000000000003E-2</v>
      </c>
      <c r="AC44" s="19">
        <v>1615</v>
      </c>
      <c r="AD44" s="24">
        <v>41</v>
      </c>
      <c r="AE44" s="21">
        <v>1.7126148705096073E-2</v>
      </c>
      <c r="AF44" s="24">
        <v>0</v>
      </c>
      <c r="AG44" s="22">
        <v>0</v>
      </c>
      <c r="AH44" s="24">
        <v>30</v>
      </c>
      <c r="AI44" s="21">
        <v>1.2531328320802004E-2</v>
      </c>
      <c r="AJ44" s="24">
        <v>43</v>
      </c>
      <c r="AK44" s="21">
        <v>1.796157059314954E-2</v>
      </c>
      <c r="AL44" s="44">
        <v>2445</v>
      </c>
      <c r="AM44" s="45">
        <v>217</v>
      </c>
      <c r="AN44" s="48">
        <v>0</v>
      </c>
      <c r="AO44" s="25" t="s">
        <v>179</v>
      </c>
      <c r="AP44" s="25" t="s">
        <v>277</v>
      </c>
      <c r="AQ44" s="25" t="s">
        <v>278</v>
      </c>
      <c r="AR44" s="26">
        <v>40</v>
      </c>
      <c r="AS44" s="15"/>
    </row>
    <row r="45" spans="1:45" s="14" customFormat="1" ht="16.5" customHeight="1" x14ac:dyDescent="0.2">
      <c r="A45" s="16" t="s">
        <v>279</v>
      </c>
      <c r="B45" s="17" t="s">
        <v>158</v>
      </c>
      <c r="C45" s="78" t="s">
        <v>279</v>
      </c>
      <c r="D45" s="18" t="s">
        <v>48</v>
      </c>
      <c r="E45" s="18">
        <v>1</v>
      </c>
      <c r="F45" s="19">
        <v>840</v>
      </c>
      <c r="G45" s="39">
        <v>589</v>
      </c>
      <c r="H45" s="21">
        <v>0.70119047619047614</v>
      </c>
      <c r="I45" s="20">
        <v>77</v>
      </c>
      <c r="J45" s="21">
        <v>9.166666666666666E-2</v>
      </c>
      <c r="K45" s="20">
        <v>79</v>
      </c>
      <c r="L45" s="21">
        <v>9.4047619047619047E-2</v>
      </c>
      <c r="M45" s="20">
        <v>38</v>
      </c>
      <c r="N45" s="21">
        <v>4.5238095238095237E-2</v>
      </c>
      <c r="O45" s="20">
        <v>2</v>
      </c>
      <c r="P45" s="21">
        <v>2.3809523809523812E-3</v>
      </c>
      <c r="Q45" s="20">
        <v>0</v>
      </c>
      <c r="R45" s="22">
        <v>0</v>
      </c>
      <c r="S45" s="20">
        <v>55</v>
      </c>
      <c r="T45" s="40">
        <v>6.5476190476190479E-2</v>
      </c>
      <c r="U45" s="19">
        <v>3</v>
      </c>
      <c r="V45" s="19" t="s">
        <v>280</v>
      </c>
      <c r="W45" s="19" t="s">
        <v>281</v>
      </c>
      <c r="X45" s="91">
        <v>0.113</v>
      </c>
      <c r="Y45" s="19">
        <v>124</v>
      </c>
      <c r="Z45" s="23">
        <v>0.14760000000000001</v>
      </c>
      <c r="AA45" s="19">
        <v>18</v>
      </c>
      <c r="AB45" s="23">
        <v>2.1399999999999999E-2</v>
      </c>
      <c r="AC45" s="19">
        <v>698</v>
      </c>
      <c r="AD45" s="24">
        <v>13</v>
      </c>
      <c r="AE45" s="21">
        <v>1.5476190476190477E-2</v>
      </c>
      <c r="AF45" s="24">
        <v>0</v>
      </c>
      <c r="AG45" s="22">
        <v>0</v>
      </c>
      <c r="AH45" s="24">
        <v>1</v>
      </c>
      <c r="AI45" s="21">
        <v>1.1904761904761906E-3</v>
      </c>
      <c r="AJ45" s="24">
        <v>2</v>
      </c>
      <c r="AK45" s="21">
        <v>2.3809523809523812E-3</v>
      </c>
      <c r="AL45" s="44">
        <v>860</v>
      </c>
      <c r="AM45" s="45">
        <v>58</v>
      </c>
      <c r="AN45" s="48">
        <v>0</v>
      </c>
      <c r="AO45" s="25" t="s">
        <v>160</v>
      </c>
      <c r="AP45" s="25" t="s">
        <v>282</v>
      </c>
      <c r="AQ45" s="25" t="s">
        <v>283</v>
      </c>
      <c r="AR45" s="26">
        <v>41</v>
      </c>
      <c r="AS45" s="15"/>
    </row>
    <row r="46" spans="1:45" s="14" customFormat="1" ht="16.5" customHeight="1" x14ac:dyDescent="0.2">
      <c r="A46" s="16" t="s">
        <v>284</v>
      </c>
      <c r="B46" s="17" t="s">
        <v>158</v>
      </c>
      <c r="C46" s="78" t="s">
        <v>284</v>
      </c>
      <c r="D46" s="18" t="s">
        <v>48</v>
      </c>
      <c r="E46" s="18">
        <v>2</v>
      </c>
      <c r="F46" s="19">
        <v>612</v>
      </c>
      <c r="G46" s="39">
        <v>333</v>
      </c>
      <c r="H46" s="21">
        <v>0.54411764705882348</v>
      </c>
      <c r="I46" s="20">
        <v>75</v>
      </c>
      <c r="J46" s="21">
        <v>0.12254901960784313</v>
      </c>
      <c r="K46" s="20">
        <v>143</v>
      </c>
      <c r="L46" s="21">
        <v>0.23366013071895425</v>
      </c>
      <c r="M46" s="20">
        <v>42</v>
      </c>
      <c r="N46" s="21">
        <v>6.8627450980392163E-2</v>
      </c>
      <c r="O46" s="20">
        <v>0</v>
      </c>
      <c r="P46" s="22">
        <v>0</v>
      </c>
      <c r="Q46" s="20">
        <v>1</v>
      </c>
      <c r="R46" s="21">
        <v>1.6339869281045752E-3</v>
      </c>
      <c r="S46" s="20">
        <v>18</v>
      </c>
      <c r="T46" s="40">
        <v>2.9411764705882353E-2</v>
      </c>
      <c r="U46" s="19">
        <v>4</v>
      </c>
      <c r="V46" s="19" t="s">
        <v>285</v>
      </c>
      <c r="W46" s="19" t="s">
        <v>286</v>
      </c>
      <c r="X46" s="91">
        <v>0.41299999999999998</v>
      </c>
      <c r="Y46" s="19">
        <v>205</v>
      </c>
      <c r="Z46" s="23">
        <v>0.33500000000000002</v>
      </c>
      <c r="AA46" s="19">
        <v>20</v>
      </c>
      <c r="AB46" s="23">
        <v>3.27E-2</v>
      </c>
      <c r="AC46" s="19">
        <v>387</v>
      </c>
      <c r="AD46" s="24">
        <v>24</v>
      </c>
      <c r="AE46" s="21">
        <v>3.9215686274509803E-2</v>
      </c>
      <c r="AF46" s="24">
        <v>0</v>
      </c>
      <c r="AG46" s="22">
        <v>0</v>
      </c>
      <c r="AH46" s="24">
        <v>68</v>
      </c>
      <c r="AI46" s="21">
        <v>0.1111111111111111</v>
      </c>
      <c r="AJ46" s="24">
        <v>5</v>
      </c>
      <c r="AK46" s="21">
        <v>8.1699346405228763E-3</v>
      </c>
      <c r="AL46" s="44">
        <v>806</v>
      </c>
      <c r="AM46" s="45">
        <v>143</v>
      </c>
      <c r="AN46" s="48">
        <v>0</v>
      </c>
      <c r="AO46" s="25" t="s">
        <v>160</v>
      </c>
      <c r="AP46" s="25" t="s">
        <v>287</v>
      </c>
      <c r="AQ46" s="25" t="s">
        <v>288</v>
      </c>
      <c r="AR46" s="26">
        <v>42</v>
      </c>
      <c r="AS46" s="15"/>
    </row>
    <row r="47" spans="1:45" s="14" customFormat="1" ht="16.5" customHeight="1" x14ac:dyDescent="0.2">
      <c r="A47" s="16" t="s">
        <v>289</v>
      </c>
      <c r="B47" s="17" t="s">
        <v>208</v>
      </c>
      <c r="C47" s="78" t="s">
        <v>289</v>
      </c>
      <c r="D47" s="18" t="s">
        <v>125</v>
      </c>
      <c r="E47" s="18">
        <v>6</v>
      </c>
      <c r="F47" s="19">
        <v>4730</v>
      </c>
      <c r="G47" s="39">
        <v>2333</v>
      </c>
      <c r="H47" s="21">
        <v>0.49323467230443974</v>
      </c>
      <c r="I47" s="20">
        <v>48.5</v>
      </c>
      <c r="J47" s="21">
        <v>1.0253699788583509E-2</v>
      </c>
      <c r="K47" s="20">
        <v>434</v>
      </c>
      <c r="L47" s="21">
        <v>9.1754756871035945E-2</v>
      </c>
      <c r="M47" s="20">
        <v>1720.5</v>
      </c>
      <c r="N47" s="21">
        <v>0.36374207188160679</v>
      </c>
      <c r="O47" s="20">
        <v>7</v>
      </c>
      <c r="P47" s="21">
        <v>1.4799154334038055E-3</v>
      </c>
      <c r="Q47" s="20">
        <v>1</v>
      </c>
      <c r="R47" s="21">
        <v>2.1141649048625792E-4</v>
      </c>
      <c r="S47" s="20">
        <v>186</v>
      </c>
      <c r="T47" s="40">
        <v>3.9323467230443977E-2</v>
      </c>
      <c r="U47" s="19">
        <v>6</v>
      </c>
      <c r="V47" s="19" t="s">
        <v>290</v>
      </c>
      <c r="W47" s="19" t="s">
        <v>291</v>
      </c>
      <c r="X47" s="91">
        <v>1.6E-2</v>
      </c>
      <c r="Y47" s="19">
        <v>72</v>
      </c>
      <c r="Z47" s="23">
        <v>1.52E-2</v>
      </c>
      <c r="AA47" s="19">
        <v>24.5</v>
      </c>
      <c r="AB47" s="23">
        <v>5.1999999999999998E-3</v>
      </c>
      <c r="AC47" s="19">
        <v>4633.5</v>
      </c>
      <c r="AD47" s="24">
        <v>130</v>
      </c>
      <c r="AE47" s="21">
        <v>2.748414376321353E-2</v>
      </c>
      <c r="AF47" s="24">
        <v>0</v>
      </c>
      <c r="AG47" s="22">
        <v>0</v>
      </c>
      <c r="AH47" s="24">
        <v>10</v>
      </c>
      <c r="AI47" s="21">
        <v>2.1141649048625794E-3</v>
      </c>
      <c r="AJ47" s="24">
        <v>2</v>
      </c>
      <c r="AK47" s="21">
        <v>4.2283298097251583E-4</v>
      </c>
      <c r="AL47" s="44">
        <v>5442</v>
      </c>
      <c r="AM47" s="45">
        <v>101</v>
      </c>
      <c r="AN47" s="48">
        <v>0</v>
      </c>
      <c r="AO47" s="25" t="s">
        <v>211</v>
      </c>
      <c r="AP47" s="25" t="s">
        <v>292</v>
      </c>
      <c r="AQ47" s="25" t="s">
        <v>293</v>
      </c>
      <c r="AR47" s="26">
        <v>43</v>
      </c>
      <c r="AS47" s="15"/>
    </row>
    <row r="48" spans="1:45" s="14" customFormat="1" ht="16.5" customHeight="1" x14ac:dyDescent="0.2">
      <c r="A48" s="16" t="s">
        <v>294</v>
      </c>
      <c r="B48" s="17" t="s">
        <v>75</v>
      </c>
      <c r="C48" s="78" t="s">
        <v>294</v>
      </c>
      <c r="D48" s="18" t="s">
        <v>48</v>
      </c>
      <c r="E48" s="18">
        <v>2</v>
      </c>
      <c r="F48" s="19">
        <v>362</v>
      </c>
      <c r="G48" s="39">
        <v>300</v>
      </c>
      <c r="H48" s="21">
        <v>0.82872928176795579</v>
      </c>
      <c r="I48" s="20">
        <v>7</v>
      </c>
      <c r="J48" s="21">
        <v>1.9337016574585635E-2</v>
      </c>
      <c r="K48" s="20">
        <v>29</v>
      </c>
      <c r="L48" s="21">
        <v>8.0110497237569064E-2</v>
      </c>
      <c r="M48" s="20">
        <v>15</v>
      </c>
      <c r="N48" s="21">
        <v>4.1436464088397788E-2</v>
      </c>
      <c r="O48" s="20">
        <v>0</v>
      </c>
      <c r="P48" s="22">
        <v>0</v>
      </c>
      <c r="Q48" s="20">
        <v>0</v>
      </c>
      <c r="R48" s="22">
        <v>0</v>
      </c>
      <c r="S48" s="20">
        <v>11</v>
      </c>
      <c r="T48" s="40">
        <v>3.0386740331491711E-2</v>
      </c>
      <c r="U48" s="19">
        <v>3</v>
      </c>
      <c r="V48" s="19" t="s">
        <v>295</v>
      </c>
      <c r="W48" s="19" t="s">
        <v>296</v>
      </c>
      <c r="X48" s="91">
        <v>3.3000000000000002E-2</v>
      </c>
      <c r="Y48" s="19">
        <v>7</v>
      </c>
      <c r="Z48" s="23">
        <v>1.9300000000000001E-2</v>
      </c>
      <c r="AA48" s="19">
        <v>4</v>
      </c>
      <c r="AB48" s="23">
        <v>1.0999999999999999E-2</v>
      </c>
      <c r="AC48" s="19">
        <v>351</v>
      </c>
      <c r="AD48" s="24">
        <v>4</v>
      </c>
      <c r="AE48" s="21">
        <v>1.1049723756906077E-2</v>
      </c>
      <c r="AF48" s="24">
        <v>0</v>
      </c>
      <c r="AG48" s="22">
        <v>0</v>
      </c>
      <c r="AH48" s="24">
        <v>2</v>
      </c>
      <c r="AI48" s="21">
        <v>5.5248618784530384E-3</v>
      </c>
      <c r="AJ48" s="24">
        <v>0</v>
      </c>
      <c r="AK48" s="22">
        <v>0</v>
      </c>
      <c r="AL48" s="44">
        <v>404</v>
      </c>
      <c r="AM48" s="45">
        <v>11</v>
      </c>
      <c r="AN48" s="48">
        <v>0</v>
      </c>
      <c r="AO48" s="25" t="s">
        <v>78</v>
      </c>
      <c r="AP48" s="25" t="s">
        <v>297</v>
      </c>
      <c r="AQ48" s="25" t="s">
        <v>298</v>
      </c>
      <c r="AR48" s="26">
        <v>44</v>
      </c>
      <c r="AS48" s="15"/>
    </row>
    <row r="49" spans="1:45" s="14" customFormat="1" ht="16.5" customHeight="1" x14ac:dyDescent="0.2">
      <c r="A49" s="16" t="s">
        <v>299</v>
      </c>
      <c r="B49" s="17" t="s">
        <v>242</v>
      </c>
      <c r="C49" s="78" t="s">
        <v>299</v>
      </c>
      <c r="D49" s="18" t="s">
        <v>48</v>
      </c>
      <c r="E49" s="18">
        <v>1</v>
      </c>
      <c r="F49" s="19">
        <v>334</v>
      </c>
      <c r="G49" s="39">
        <v>89</v>
      </c>
      <c r="H49" s="21">
        <v>0.26646706586826346</v>
      </c>
      <c r="I49" s="20">
        <v>122</v>
      </c>
      <c r="J49" s="21">
        <v>0.3652694610778443</v>
      </c>
      <c r="K49" s="20">
        <v>87</v>
      </c>
      <c r="L49" s="21">
        <v>0.26047904191616766</v>
      </c>
      <c r="M49" s="20">
        <v>3</v>
      </c>
      <c r="N49" s="21">
        <v>8.9820359281437123E-3</v>
      </c>
      <c r="O49" s="20">
        <v>0</v>
      </c>
      <c r="P49" s="22">
        <v>0</v>
      </c>
      <c r="Q49" s="20">
        <v>1</v>
      </c>
      <c r="R49" s="21">
        <v>2.9940119760479044E-3</v>
      </c>
      <c r="S49" s="20">
        <v>32</v>
      </c>
      <c r="T49" s="40">
        <v>9.580838323353294E-2</v>
      </c>
      <c r="U49" s="19">
        <v>5</v>
      </c>
      <c r="V49" s="19" t="s">
        <v>300</v>
      </c>
      <c r="W49" s="19" t="s">
        <v>166</v>
      </c>
      <c r="X49" s="91">
        <v>0.40600000000000003</v>
      </c>
      <c r="Y49" s="19">
        <v>148</v>
      </c>
      <c r="Z49" s="23">
        <v>0.44309999999999999</v>
      </c>
      <c r="AA49" s="19">
        <v>36</v>
      </c>
      <c r="AB49" s="23">
        <v>0.10780000000000001</v>
      </c>
      <c r="AC49" s="19">
        <v>150</v>
      </c>
      <c r="AD49" s="24">
        <v>37</v>
      </c>
      <c r="AE49" s="21">
        <v>0.11077844311377245</v>
      </c>
      <c r="AF49" s="24">
        <v>0</v>
      </c>
      <c r="AG49" s="22">
        <v>0</v>
      </c>
      <c r="AH49" s="24">
        <v>4</v>
      </c>
      <c r="AI49" s="21">
        <v>1.1976047904191617E-2</v>
      </c>
      <c r="AJ49" s="24">
        <v>0</v>
      </c>
      <c r="AK49" s="22">
        <v>0</v>
      </c>
      <c r="AL49" s="44">
        <v>414</v>
      </c>
      <c r="AM49" s="45">
        <v>67</v>
      </c>
      <c r="AN49" s="48">
        <v>0</v>
      </c>
      <c r="AO49" s="25" t="s">
        <v>301</v>
      </c>
      <c r="AP49" s="25" t="s">
        <v>302</v>
      </c>
      <c r="AQ49" s="25" t="s">
        <v>303</v>
      </c>
      <c r="AR49" s="26">
        <v>45</v>
      </c>
      <c r="AS49" s="15"/>
    </row>
    <row r="50" spans="1:45" s="14" customFormat="1" ht="16.5" customHeight="1" x14ac:dyDescent="0.2">
      <c r="A50" s="16" t="s">
        <v>304</v>
      </c>
      <c r="B50" s="17" t="s">
        <v>158</v>
      </c>
      <c r="C50" s="79" t="s">
        <v>304</v>
      </c>
      <c r="D50" s="27">
        <v>45912</v>
      </c>
      <c r="E50" s="18">
        <v>3</v>
      </c>
      <c r="F50" s="19">
        <v>3426</v>
      </c>
      <c r="G50" s="39">
        <v>1636</v>
      </c>
      <c r="H50" s="21">
        <v>0.47752481027437244</v>
      </c>
      <c r="I50" s="20">
        <v>913</v>
      </c>
      <c r="J50" s="21">
        <v>0.26649153531815528</v>
      </c>
      <c r="K50" s="20">
        <v>505</v>
      </c>
      <c r="L50" s="21">
        <v>0.14740221833041448</v>
      </c>
      <c r="M50" s="20">
        <v>212</v>
      </c>
      <c r="N50" s="21">
        <v>6.187974314068885E-2</v>
      </c>
      <c r="O50" s="20">
        <v>14</v>
      </c>
      <c r="P50" s="21">
        <v>4.0863981319322826E-3</v>
      </c>
      <c r="Q50" s="20">
        <v>6</v>
      </c>
      <c r="R50" s="21">
        <v>1.7513134851138354E-3</v>
      </c>
      <c r="S50" s="20">
        <v>140</v>
      </c>
      <c r="T50" s="40">
        <v>4.0863981319322826E-2</v>
      </c>
      <c r="U50" s="19">
        <v>3</v>
      </c>
      <c r="V50" s="19" t="s">
        <v>137</v>
      </c>
      <c r="W50" s="19" t="s">
        <v>305</v>
      </c>
      <c r="X50" s="91">
        <v>0.313</v>
      </c>
      <c r="Y50" s="19">
        <v>1008</v>
      </c>
      <c r="Z50" s="23">
        <v>0.29420000000000002</v>
      </c>
      <c r="AA50" s="19">
        <v>202</v>
      </c>
      <c r="AB50" s="23">
        <v>5.8999999999999997E-2</v>
      </c>
      <c r="AC50" s="19">
        <v>2216</v>
      </c>
      <c r="AD50" s="24">
        <v>74</v>
      </c>
      <c r="AE50" s="21">
        <v>2.1599532983070636E-2</v>
      </c>
      <c r="AF50" s="24">
        <v>0</v>
      </c>
      <c r="AG50" s="22">
        <v>0</v>
      </c>
      <c r="AH50" s="24">
        <v>0</v>
      </c>
      <c r="AI50" s="22">
        <v>0</v>
      </c>
      <c r="AJ50" s="24">
        <v>36</v>
      </c>
      <c r="AK50" s="21">
        <v>1.0507880910683012E-2</v>
      </c>
      <c r="AL50" s="44">
        <v>4628</v>
      </c>
      <c r="AM50" s="45">
        <v>527</v>
      </c>
      <c r="AN50" s="48">
        <v>0</v>
      </c>
      <c r="AO50" s="25" t="s">
        <v>160</v>
      </c>
      <c r="AP50" s="25" t="s">
        <v>306</v>
      </c>
      <c r="AQ50" s="25" t="s">
        <v>307</v>
      </c>
      <c r="AR50" s="26">
        <v>46</v>
      </c>
      <c r="AS50" s="15"/>
    </row>
    <row r="51" spans="1:45" s="14" customFormat="1" ht="16.5" customHeight="1" x14ac:dyDescent="0.2">
      <c r="A51" s="16" t="s">
        <v>308</v>
      </c>
      <c r="B51" s="17" t="s">
        <v>82</v>
      </c>
      <c r="C51" s="78" t="s">
        <v>308</v>
      </c>
      <c r="D51" s="18" t="s">
        <v>152</v>
      </c>
      <c r="E51" s="18">
        <v>1</v>
      </c>
      <c r="F51" s="19">
        <v>425</v>
      </c>
      <c r="G51" s="39">
        <v>331</v>
      </c>
      <c r="H51" s="21">
        <v>0.77882352941176469</v>
      </c>
      <c r="I51" s="20">
        <v>14</v>
      </c>
      <c r="J51" s="21">
        <v>3.2941176470588238E-2</v>
      </c>
      <c r="K51" s="20">
        <v>50</v>
      </c>
      <c r="L51" s="21">
        <v>0.11764705882352941</v>
      </c>
      <c r="M51" s="20">
        <v>1</v>
      </c>
      <c r="N51" s="21">
        <v>2.352941176470588E-3</v>
      </c>
      <c r="O51" s="20">
        <v>1</v>
      </c>
      <c r="P51" s="21">
        <v>2.352941176470588E-3</v>
      </c>
      <c r="Q51" s="20">
        <v>2</v>
      </c>
      <c r="R51" s="21">
        <v>4.7058823529411761E-3</v>
      </c>
      <c r="S51" s="20">
        <v>26</v>
      </c>
      <c r="T51" s="40">
        <v>6.1176470588235297E-2</v>
      </c>
      <c r="U51" s="19">
        <v>2</v>
      </c>
      <c r="V51" s="19" t="s">
        <v>309</v>
      </c>
      <c r="W51" s="22">
        <v>0</v>
      </c>
      <c r="X51" s="91">
        <v>0.14399999999999999</v>
      </c>
      <c r="Y51" s="19">
        <v>51</v>
      </c>
      <c r="Z51" s="23">
        <v>0.12</v>
      </c>
      <c r="AA51" s="19">
        <v>9</v>
      </c>
      <c r="AB51" s="23">
        <v>2.12E-2</v>
      </c>
      <c r="AC51" s="19">
        <v>365</v>
      </c>
      <c r="AD51" s="24">
        <v>3</v>
      </c>
      <c r="AE51" s="21">
        <v>7.058823529411765E-3</v>
      </c>
      <c r="AF51" s="24">
        <v>0</v>
      </c>
      <c r="AG51" s="22">
        <v>0</v>
      </c>
      <c r="AH51" s="24">
        <v>2</v>
      </c>
      <c r="AI51" s="21">
        <v>4.7058823529411761E-3</v>
      </c>
      <c r="AJ51" s="24">
        <v>0</v>
      </c>
      <c r="AK51" s="22">
        <v>0</v>
      </c>
      <c r="AL51" s="44">
        <v>510</v>
      </c>
      <c r="AM51" s="45">
        <v>25</v>
      </c>
      <c r="AN51" s="48">
        <v>0</v>
      </c>
      <c r="AO51" s="25" t="s">
        <v>85</v>
      </c>
      <c r="AP51" s="25" t="s">
        <v>310</v>
      </c>
      <c r="AQ51" s="25" t="s">
        <v>311</v>
      </c>
      <c r="AR51" s="26">
        <v>47</v>
      </c>
      <c r="AS51" s="15"/>
    </row>
    <row r="52" spans="1:45" s="14" customFormat="1" ht="16.5" customHeight="1" x14ac:dyDescent="0.2">
      <c r="A52" s="16" t="s">
        <v>312</v>
      </c>
      <c r="B52" s="17" t="s">
        <v>215</v>
      </c>
      <c r="C52" s="78" t="s">
        <v>312</v>
      </c>
      <c r="D52" s="18" t="s">
        <v>125</v>
      </c>
      <c r="E52" s="18">
        <v>11</v>
      </c>
      <c r="F52" s="19">
        <v>6367.5</v>
      </c>
      <c r="G52" s="39">
        <v>1479.5</v>
      </c>
      <c r="H52" s="21">
        <v>0.23235178641539064</v>
      </c>
      <c r="I52" s="20">
        <v>1323.5</v>
      </c>
      <c r="J52" s="21">
        <v>0.20785237534354142</v>
      </c>
      <c r="K52" s="20">
        <v>3008.5</v>
      </c>
      <c r="L52" s="21">
        <v>0.4724774244208873</v>
      </c>
      <c r="M52" s="20">
        <v>389</v>
      </c>
      <c r="N52" s="21">
        <v>6.1091480172752261E-2</v>
      </c>
      <c r="O52" s="20">
        <v>14</v>
      </c>
      <c r="P52" s="21">
        <v>2.1986650961915979E-3</v>
      </c>
      <c r="Q52" s="20">
        <v>59</v>
      </c>
      <c r="R52" s="21">
        <v>9.2658029053788778E-3</v>
      </c>
      <c r="S52" s="20">
        <v>94</v>
      </c>
      <c r="T52" s="40">
        <v>1.4762465645857871E-2</v>
      </c>
      <c r="U52" s="19">
        <v>3</v>
      </c>
      <c r="V52" s="19" t="s">
        <v>313</v>
      </c>
      <c r="W52" s="19" t="s">
        <v>314</v>
      </c>
      <c r="X52" s="91">
        <v>0.38900000000000001</v>
      </c>
      <c r="Y52" s="19">
        <v>1867</v>
      </c>
      <c r="Z52" s="23">
        <v>0.29320000000000002</v>
      </c>
      <c r="AA52" s="19">
        <v>381</v>
      </c>
      <c r="AB52" s="23">
        <v>5.9799999999999999E-2</v>
      </c>
      <c r="AC52" s="19">
        <v>4119.5</v>
      </c>
      <c r="AD52" s="24">
        <v>362</v>
      </c>
      <c r="AE52" s="21">
        <v>5.6851197487239893E-2</v>
      </c>
      <c r="AF52" s="24">
        <v>0</v>
      </c>
      <c r="AG52" s="22">
        <v>0</v>
      </c>
      <c r="AH52" s="24">
        <v>0</v>
      </c>
      <c r="AI52" s="22">
        <v>0</v>
      </c>
      <c r="AJ52" s="24">
        <v>3</v>
      </c>
      <c r="AK52" s="21">
        <v>4.7114252061248527E-4</v>
      </c>
      <c r="AL52" s="44">
        <v>7293</v>
      </c>
      <c r="AM52" s="45">
        <v>832</v>
      </c>
      <c r="AN52" s="48">
        <v>0</v>
      </c>
      <c r="AO52" s="25" t="s">
        <v>218</v>
      </c>
      <c r="AP52" s="25" t="s">
        <v>315</v>
      </c>
      <c r="AQ52" s="25" t="s">
        <v>316</v>
      </c>
      <c r="AR52" s="26">
        <v>48</v>
      </c>
      <c r="AS52" s="15"/>
    </row>
    <row r="53" spans="1:45" s="14" customFormat="1" ht="16.5" customHeight="1" x14ac:dyDescent="0.2">
      <c r="A53" s="16" t="s">
        <v>317</v>
      </c>
      <c r="B53" s="17" t="s">
        <v>318</v>
      </c>
      <c r="C53" s="78" t="s">
        <v>317</v>
      </c>
      <c r="D53" s="18" t="s">
        <v>48</v>
      </c>
      <c r="E53" s="18">
        <v>3</v>
      </c>
      <c r="F53" s="19">
        <v>641</v>
      </c>
      <c r="G53" s="39">
        <v>370</v>
      </c>
      <c r="H53" s="21">
        <v>0.57722308892355689</v>
      </c>
      <c r="I53" s="20">
        <v>11</v>
      </c>
      <c r="J53" s="21">
        <v>1.7160686427457099E-2</v>
      </c>
      <c r="K53" s="20">
        <v>211</v>
      </c>
      <c r="L53" s="21">
        <v>0.32917316692667709</v>
      </c>
      <c r="M53" s="20">
        <v>13</v>
      </c>
      <c r="N53" s="21">
        <v>2.0280811232449299E-2</v>
      </c>
      <c r="O53" s="20">
        <v>1</v>
      </c>
      <c r="P53" s="21">
        <v>1.5600624024960999E-3</v>
      </c>
      <c r="Q53" s="20">
        <v>7</v>
      </c>
      <c r="R53" s="21">
        <v>1.0920436817472699E-2</v>
      </c>
      <c r="S53" s="20">
        <v>28</v>
      </c>
      <c r="T53" s="40">
        <v>4.3681747269890797E-2</v>
      </c>
      <c r="U53" s="19">
        <v>5</v>
      </c>
      <c r="V53" s="19" t="s">
        <v>319</v>
      </c>
      <c r="W53" s="19" t="s">
        <v>320</v>
      </c>
      <c r="X53" s="91">
        <v>0.254</v>
      </c>
      <c r="Y53" s="19">
        <v>173</v>
      </c>
      <c r="Z53" s="23">
        <v>0.26989999999999997</v>
      </c>
      <c r="AA53" s="19">
        <v>43</v>
      </c>
      <c r="AB53" s="23">
        <v>6.7100000000000007E-2</v>
      </c>
      <c r="AC53" s="19">
        <v>425</v>
      </c>
      <c r="AD53" s="24">
        <v>12</v>
      </c>
      <c r="AE53" s="21">
        <v>1.8720748829953199E-2</v>
      </c>
      <c r="AF53" s="24">
        <v>0</v>
      </c>
      <c r="AG53" s="22">
        <v>0</v>
      </c>
      <c r="AH53" s="24">
        <v>3</v>
      </c>
      <c r="AI53" s="21">
        <v>4.6801872074882997E-3</v>
      </c>
      <c r="AJ53" s="24">
        <v>1</v>
      </c>
      <c r="AK53" s="21">
        <v>1.5600624024960999E-3</v>
      </c>
      <c r="AL53" s="44">
        <v>985</v>
      </c>
      <c r="AM53" s="45">
        <v>74</v>
      </c>
      <c r="AN53" s="48">
        <v>0</v>
      </c>
      <c r="AO53" s="25" t="s">
        <v>321</v>
      </c>
      <c r="AP53" s="25" t="s">
        <v>322</v>
      </c>
      <c r="AQ53" s="25" t="s">
        <v>323</v>
      </c>
      <c r="AR53" s="26">
        <v>49</v>
      </c>
      <c r="AS53" s="15"/>
    </row>
    <row r="54" spans="1:45" s="14" customFormat="1" ht="16.5" customHeight="1" x14ac:dyDescent="0.2">
      <c r="A54" s="16" t="s">
        <v>324</v>
      </c>
      <c r="B54" s="17" t="s">
        <v>75</v>
      </c>
      <c r="C54" s="78" t="s">
        <v>324</v>
      </c>
      <c r="D54" s="18" t="s">
        <v>48</v>
      </c>
      <c r="E54" s="18">
        <v>1</v>
      </c>
      <c r="F54" s="19">
        <v>98</v>
      </c>
      <c r="G54" s="39">
        <v>69</v>
      </c>
      <c r="H54" s="21">
        <v>0.70408163265306123</v>
      </c>
      <c r="I54" s="20">
        <v>11</v>
      </c>
      <c r="J54" s="21">
        <v>0.11224489795918367</v>
      </c>
      <c r="K54" s="20">
        <v>13</v>
      </c>
      <c r="L54" s="21">
        <v>0.1326530612244898</v>
      </c>
      <c r="M54" s="20">
        <v>1</v>
      </c>
      <c r="N54" s="21">
        <v>1.020408163265306E-2</v>
      </c>
      <c r="O54" s="20">
        <v>0</v>
      </c>
      <c r="P54" s="22">
        <v>0</v>
      </c>
      <c r="Q54" s="20">
        <v>0</v>
      </c>
      <c r="R54" s="22">
        <v>0</v>
      </c>
      <c r="S54" s="20">
        <v>4</v>
      </c>
      <c r="T54" s="40">
        <v>4.0816326530612242E-2</v>
      </c>
      <c r="U54" s="19">
        <v>1</v>
      </c>
      <c r="V54" s="19" t="s">
        <v>97</v>
      </c>
      <c r="W54" s="22">
        <v>0</v>
      </c>
      <c r="X54" s="91">
        <v>0.247</v>
      </c>
      <c r="Y54" s="19">
        <v>20</v>
      </c>
      <c r="Z54" s="23">
        <v>0.2041</v>
      </c>
      <c r="AA54" s="19">
        <v>3</v>
      </c>
      <c r="AB54" s="23">
        <v>3.0599999999999999E-2</v>
      </c>
      <c r="AC54" s="19">
        <v>75</v>
      </c>
      <c r="AD54" s="24">
        <v>0</v>
      </c>
      <c r="AE54" s="22">
        <v>0</v>
      </c>
      <c r="AF54" s="24">
        <v>0</v>
      </c>
      <c r="AG54" s="22">
        <v>0</v>
      </c>
      <c r="AH54" s="24">
        <v>3</v>
      </c>
      <c r="AI54" s="21">
        <v>3.0612244897959183E-2</v>
      </c>
      <c r="AJ54" s="24">
        <v>1</v>
      </c>
      <c r="AK54" s="21">
        <v>1.020408163265306E-2</v>
      </c>
      <c r="AL54" s="44">
        <v>94</v>
      </c>
      <c r="AM54" s="45">
        <v>7</v>
      </c>
      <c r="AN54" s="48">
        <v>0</v>
      </c>
      <c r="AO54" s="25" t="s">
        <v>78</v>
      </c>
      <c r="AP54" s="25" t="s">
        <v>325</v>
      </c>
      <c r="AQ54" s="25" t="s">
        <v>326</v>
      </c>
      <c r="AR54" s="26">
        <v>50</v>
      </c>
      <c r="AS54" s="15"/>
    </row>
    <row r="55" spans="1:45" s="14" customFormat="1" ht="16.5" customHeight="1" x14ac:dyDescent="0.2">
      <c r="A55" s="16" t="s">
        <v>327</v>
      </c>
      <c r="B55" s="17" t="s">
        <v>89</v>
      </c>
      <c r="C55" s="78" t="s">
        <v>327</v>
      </c>
      <c r="D55" s="18" t="s">
        <v>125</v>
      </c>
      <c r="E55" s="18">
        <v>4</v>
      </c>
      <c r="F55" s="19">
        <v>1337</v>
      </c>
      <c r="G55" s="39">
        <v>151</v>
      </c>
      <c r="H55" s="21">
        <v>0.11293941660433807</v>
      </c>
      <c r="I55" s="20">
        <v>104</v>
      </c>
      <c r="J55" s="21">
        <v>7.7786088257292441E-2</v>
      </c>
      <c r="K55" s="20">
        <v>963</v>
      </c>
      <c r="L55" s="21">
        <v>0.7202692595362753</v>
      </c>
      <c r="M55" s="20">
        <v>95</v>
      </c>
      <c r="N55" s="21">
        <v>7.1054599850411362E-2</v>
      </c>
      <c r="O55" s="20">
        <v>1</v>
      </c>
      <c r="P55" s="21">
        <v>7.4794315632011965E-4</v>
      </c>
      <c r="Q55" s="20">
        <v>1</v>
      </c>
      <c r="R55" s="21">
        <v>7.4794315632011965E-4</v>
      </c>
      <c r="S55" s="20">
        <v>22</v>
      </c>
      <c r="T55" s="40">
        <v>1.6454749439042633E-2</v>
      </c>
      <c r="U55" s="19">
        <v>3</v>
      </c>
      <c r="V55" s="19" t="s">
        <v>328</v>
      </c>
      <c r="W55" s="19" t="s">
        <v>329</v>
      </c>
      <c r="X55" s="91">
        <v>0.52300000000000002</v>
      </c>
      <c r="Y55" s="19">
        <v>529</v>
      </c>
      <c r="Z55" s="23">
        <v>0.3957</v>
      </c>
      <c r="AA55" s="19">
        <v>207</v>
      </c>
      <c r="AB55" s="23">
        <v>0.15479999999999999</v>
      </c>
      <c r="AC55" s="19">
        <v>601</v>
      </c>
      <c r="AD55" s="24">
        <v>75</v>
      </c>
      <c r="AE55" s="21">
        <v>5.6095736724008978E-2</v>
      </c>
      <c r="AF55" s="24">
        <v>0</v>
      </c>
      <c r="AG55" s="22">
        <v>0</v>
      </c>
      <c r="AH55" s="24">
        <v>3</v>
      </c>
      <c r="AI55" s="21">
        <v>2.243829468960359E-3</v>
      </c>
      <c r="AJ55" s="24">
        <v>3</v>
      </c>
      <c r="AK55" s="21">
        <v>2.243829468960359E-3</v>
      </c>
      <c r="AL55" s="44">
        <v>1356</v>
      </c>
      <c r="AM55" s="45">
        <v>139</v>
      </c>
      <c r="AN55" s="48">
        <v>0</v>
      </c>
      <c r="AO55" s="25" t="s">
        <v>92</v>
      </c>
      <c r="AP55" s="25" t="s">
        <v>330</v>
      </c>
      <c r="AQ55" s="25" t="s">
        <v>331</v>
      </c>
      <c r="AR55" s="26">
        <v>51</v>
      </c>
      <c r="AS55" s="15"/>
    </row>
    <row r="56" spans="1:45" s="14" customFormat="1" ht="16.5" customHeight="1" x14ac:dyDescent="0.2">
      <c r="A56" s="16" t="s">
        <v>332</v>
      </c>
      <c r="B56" s="17" t="s">
        <v>333</v>
      </c>
      <c r="C56" s="78" t="s">
        <v>332</v>
      </c>
      <c r="D56" s="18" t="s">
        <v>125</v>
      </c>
      <c r="E56" s="18">
        <v>3</v>
      </c>
      <c r="F56" s="19">
        <v>1520.5</v>
      </c>
      <c r="G56" s="39">
        <v>784.5</v>
      </c>
      <c r="H56" s="21">
        <v>0.51594870108516933</v>
      </c>
      <c r="I56" s="20">
        <v>98.5</v>
      </c>
      <c r="J56" s="21">
        <v>6.4781321933574484E-2</v>
      </c>
      <c r="K56" s="20">
        <v>433.5</v>
      </c>
      <c r="L56" s="21">
        <v>0.28510358434725419</v>
      </c>
      <c r="M56" s="20">
        <v>163.5</v>
      </c>
      <c r="N56" s="21">
        <v>0.107530417625781</v>
      </c>
      <c r="O56" s="20">
        <v>5</v>
      </c>
      <c r="P56" s="21">
        <v>3.2883919763235779E-3</v>
      </c>
      <c r="Q56" s="20">
        <v>4.5</v>
      </c>
      <c r="R56" s="21">
        <v>2.9595527786912199E-3</v>
      </c>
      <c r="S56" s="20">
        <v>31</v>
      </c>
      <c r="T56" s="40">
        <v>2.0388030253206183E-2</v>
      </c>
      <c r="U56" s="19">
        <v>5</v>
      </c>
      <c r="V56" s="19" t="s">
        <v>334</v>
      </c>
      <c r="W56" s="19" t="s">
        <v>335</v>
      </c>
      <c r="X56" s="91">
        <v>0.32</v>
      </c>
      <c r="Y56" s="19">
        <v>414</v>
      </c>
      <c r="Z56" s="23">
        <v>0.27229999999999999</v>
      </c>
      <c r="AA56" s="19">
        <v>72.5</v>
      </c>
      <c r="AB56" s="23">
        <v>4.7699999999999999E-2</v>
      </c>
      <c r="AC56" s="19">
        <v>1034</v>
      </c>
      <c r="AD56" s="24">
        <v>117</v>
      </c>
      <c r="AE56" s="21">
        <v>7.6948372245971716E-2</v>
      </c>
      <c r="AF56" s="24">
        <v>0</v>
      </c>
      <c r="AG56" s="22">
        <v>0</v>
      </c>
      <c r="AH56" s="24">
        <v>21</v>
      </c>
      <c r="AI56" s="21">
        <v>1.3811246300559027E-2</v>
      </c>
      <c r="AJ56" s="24">
        <v>7</v>
      </c>
      <c r="AK56" s="21">
        <v>4.6037487668530086E-3</v>
      </c>
      <c r="AL56" s="44">
        <v>1194</v>
      </c>
      <c r="AM56" s="45">
        <v>139</v>
      </c>
      <c r="AN56" s="48">
        <v>0</v>
      </c>
      <c r="AO56" s="25" t="s">
        <v>336</v>
      </c>
      <c r="AP56" s="25" t="s">
        <v>337</v>
      </c>
      <c r="AQ56" s="25" t="s">
        <v>338</v>
      </c>
      <c r="AR56" s="26">
        <v>52</v>
      </c>
      <c r="AS56" s="15"/>
    </row>
    <row r="57" spans="1:45" s="14" customFormat="1" ht="16.5" customHeight="1" x14ac:dyDescent="0.2">
      <c r="A57" s="16" t="s">
        <v>339</v>
      </c>
      <c r="B57" s="17" t="s">
        <v>333</v>
      </c>
      <c r="C57" s="78" t="s">
        <v>339</v>
      </c>
      <c r="D57" s="18" t="s">
        <v>48</v>
      </c>
      <c r="E57" s="18">
        <v>1</v>
      </c>
      <c r="F57" s="19">
        <v>407</v>
      </c>
      <c r="G57" s="39">
        <v>311</v>
      </c>
      <c r="H57" s="21">
        <v>0.76412776412776418</v>
      </c>
      <c r="I57" s="20">
        <v>4</v>
      </c>
      <c r="J57" s="21">
        <v>9.8280098280098278E-3</v>
      </c>
      <c r="K57" s="20">
        <v>48</v>
      </c>
      <c r="L57" s="21">
        <v>0.11793611793611794</v>
      </c>
      <c r="M57" s="20">
        <v>35</v>
      </c>
      <c r="N57" s="21">
        <v>8.5995085995085999E-2</v>
      </c>
      <c r="O57" s="20">
        <v>0</v>
      </c>
      <c r="P57" s="22">
        <v>0</v>
      </c>
      <c r="Q57" s="20">
        <v>0</v>
      </c>
      <c r="R57" s="22">
        <v>0</v>
      </c>
      <c r="S57" s="20">
        <v>9</v>
      </c>
      <c r="T57" s="40">
        <v>2.2113022113022112E-2</v>
      </c>
      <c r="U57" s="19">
        <v>5</v>
      </c>
      <c r="V57" s="19" t="s">
        <v>340</v>
      </c>
      <c r="W57" s="19" t="s">
        <v>341</v>
      </c>
      <c r="X57" s="91">
        <v>1.7999999999999999E-2</v>
      </c>
      <c r="Y57" s="19">
        <v>6</v>
      </c>
      <c r="Z57" s="23">
        <v>1.47E-2</v>
      </c>
      <c r="AA57" s="19">
        <v>0</v>
      </c>
      <c r="AB57" s="22">
        <v>0</v>
      </c>
      <c r="AC57" s="19">
        <v>401</v>
      </c>
      <c r="AD57" s="24">
        <v>0</v>
      </c>
      <c r="AE57" s="22">
        <v>0</v>
      </c>
      <c r="AF57" s="24">
        <v>0</v>
      </c>
      <c r="AG57" s="22">
        <v>0</v>
      </c>
      <c r="AH57" s="24">
        <v>0</v>
      </c>
      <c r="AI57" s="22">
        <v>0</v>
      </c>
      <c r="AJ57" s="24">
        <v>0</v>
      </c>
      <c r="AK57" s="22">
        <v>0</v>
      </c>
      <c r="AL57" s="44">
        <v>759</v>
      </c>
      <c r="AM57" s="45">
        <v>11</v>
      </c>
      <c r="AN57" s="48">
        <v>0</v>
      </c>
      <c r="AO57" s="25" t="s">
        <v>336</v>
      </c>
      <c r="AP57" s="25" t="s">
        <v>342</v>
      </c>
      <c r="AQ57" s="25" t="s">
        <v>343</v>
      </c>
      <c r="AR57" s="26">
        <v>53</v>
      </c>
      <c r="AS57" s="15"/>
    </row>
    <row r="58" spans="1:45" s="14" customFormat="1" ht="16.5" customHeight="1" x14ac:dyDescent="0.2">
      <c r="A58" s="16" t="s">
        <v>344</v>
      </c>
      <c r="B58" s="17" t="s">
        <v>242</v>
      </c>
      <c r="C58" s="78" t="s">
        <v>344</v>
      </c>
      <c r="D58" s="18" t="s">
        <v>125</v>
      </c>
      <c r="E58" s="18">
        <v>5</v>
      </c>
      <c r="F58" s="19">
        <v>2209</v>
      </c>
      <c r="G58" s="39">
        <v>1367</v>
      </c>
      <c r="H58" s="21">
        <v>0.61883205070167502</v>
      </c>
      <c r="I58" s="20">
        <v>310</v>
      </c>
      <c r="J58" s="21">
        <v>0.14033499320959711</v>
      </c>
      <c r="K58" s="20">
        <v>346</v>
      </c>
      <c r="L58" s="21">
        <v>0.15663196016296968</v>
      </c>
      <c r="M58" s="20">
        <v>170</v>
      </c>
      <c r="N58" s="21">
        <v>7.6957899502037116E-2</v>
      </c>
      <c r="O58" s="20">
        <v>3</v>
      </c>
      <c r="P58" s="21">
        <v>1.358080579447714E-3</v>
      </c>
      <c r="Q58" s="20">
        <v>5</v>
      </c>
      <c r="R58" s="21">
        <v>2.2634676324128564E-3</v>
      </c>
      <c r="S58" s="20">
        <v>8</v>
      </c>
      <c r="T58" s="40">
        <v>3.6215482118605704E-3</v>
      </c>
      <c r="U58" s="19">
        <v>4</v>
      </c>
      <c r="V58" s="19" t="s">
        <v>345</v>
      </c>
      <c r="W58" s="19" t="s">
        <v>259</v>
      </c>
      <c r="X58" s="91">
        <v>0.189</v>
      </c>
      <c r="Y58" s="19">
        <v>252</v>
      </c>
      <c r="Z58" s="23">
        <v>0.11409999999999999</v>
      </c>
      <c r="AA58" s="19">
        <v>79</v>
      </c>
      <c r="AB58" s="23">
        <v>3.5799999999999998E-2</v>
      </c>
      <c r="AC58" s="19">
        <v>1878</v>
      </c>
      <c r="AD58" s="24">
        <v>41</v>
      </c>
      <c r="AE58" s="21">
        <v>1.8560434585785424E-2</v>
      </c>
      <c r="AF58" s="24">
        <v>0</v>
      </c>
      <c r="AG58" s="22">
        <v>0</v>
      </c>
      <c r="AH58" s="24">
        <v>0</v>
      </c>
      <c r="AI58" s="22">
        <v>0</v>
      </c>
      <c r="AJ58" s="24">
        <v>12</v>
      </c>
      <c r="AK58" s="21">
        <v>5.432322317790856E-3</v>
      </c>
      <c r="AL58" s="44">
        <v>2316</v>
      </c>
      <c r="AM58" s="45">
        <v>108</v>
      </c>
      <c r="AN58" s="48">
        <v>0</v>
      </c>
      <c r="AO58" s="25" t="s">
        <v>301</v>
      </c>
      <c r="AP58" s="25" t="s">
        <v>346</v>
      </c>
      <c r="AQ58" s="25" t="s">
        <v>347</v>
      </c>
      <c r="AR58" s="26">
        <v>54</v>
      </c>
      <c r="AS58" s="15"/>
    </row>
    <row r="59" spans="1:45" s="14" customFormat="1" ht="16.5" customHeight="1" x14ac:dyDescent="0.2">
      <c r="A59" s="16" t="s">
        <v>348</v>
      </c>
      <c r="B59" s="17" t="s">
        <v>208</v>
      </c>
      <c r="C59" s="78" t="s">
        <v>348</v>
      </c>
      <c r="D59" s="18" t="s">
        <v>125</v>
      </c>
      <c r="E59" s="18">
        <v>5</v>
      </c>
      <c r="F59" s="19">
        <v>1973.5</v>
      </c>
      <c r="G59" s="39">
        <v>220</v>
      </c>
      <c r="H59" s="21">
        <v>0.11147707119331138</v>
      </c>
      <c r="I59" s="20">
        <v>167</v>
      </c>
      <c r="J59" s="21">
        <v>8.4621231314922732E-2</v>
      </c>
      <c r="K59" s="20">
        <v>1513</v>
      </c>
      <c r="L59" s="21">
        <v>0.76665822143400053</v>
      </c>
      <c r="M59" s="20">
        <v>26</v>
      </c>
      <c r="N59" s="21">
        <v>1.3174562959209527E-2</v>
      </c>
      <c r="O59" s="20">
        <v>4</v>
      </c>
      <c r="P59" s="21">
        <v>2.0268558398783888E-3</v>
      </c>
      <c r="Q59" s="20">
        <v>7</v>
      </c>
      <c r="R59" s="21">
        <v>3.54699771978718E-3</v>
      </c>
      <c r="S59" s="20">
        <v>36.5</v>
      </c>
      <c r="T59" s="40">
        <v>1.8495059538890298E-2</v>
      </c>
      <c r="U59" s="19">
        <v>3</v>
      </c>
      <c r="V59" s="19" t="s">
        <v>349</v>
      </c>
      <c r="W59" s="19" t="s">
        <v>350</v>
      </c>
      <c r="X59" s="91">
        <v>0.73899999999999999</v>
      </c>
      <c r="Y59" s="19">
        <v>1312.5</v>
      </c>
      <c r="Z59" s="23">
        <v>0.66510000000000002</v>
      </c>
      <c r="AA59" s="19">
        <v>186.5</v>
      </c>
      <c r="AB59" s="23">
        <v>9.4500000000000001E-2</v>
      </c>
      <c r="AC59" s="19">
        <v>474.5</v>
      </c>
      <c r="AD59" s="24">
        <v>522</v>
      </c>
      <c r="AE59" s="21">
        <v>0.26450468710412972</v>
      </c>
      <c r="AF59" s="24">
        <v>0</v>
      </c>
      <c r="AG59" s="22">
        <v>0</v>
      </c>
      <c r="AH59" s="24">
        <v>0</v>
      </c>
      <c r="AI59" s="22">
        <v>0</v>
      </c>
      <c r="AJ59" s="24">
        <v>22</v>
      </c>
      <c r="AK59" s="21">
        <v>1.1147707119331137E-2</v>
      </c>
      <c r="AL59" s="44">
        <v>1846</v>
      </c>
      <c r="AM59" s="45">
        <v>295</v>
      </c>
      <c r="AN59" s="48">
        <v>0</v>
      </c>
      <c r="AO59" s="25" t="s">
        <v>211</v>
      </c>
      <c r="AP59" s="25" t="s">
        <v>351</v>
      </c>
      <c r="AQ59" s="25" t="s">
        <v>352</v>
      </c>
      <c r="AR59" s="26">
        <v>55</v>
      </c>
      <c r="AS59" s="15"/>
    </row>
    <row r="60" spans="1:45" s="14" customFormat="1" ht="16.5" customHeight="1" x14ac:dyDescent="0.2">
      <c r="A60" s="16" t="s">
        <v>353</v>
      </c>
      <c r="B60" s="17" t="s">
        <v>55</v>
      </c>
      <c r="C60" s="78" t="s">
        <v>353</v>
      </c>
      <c r="D60" s="18" t="s">
        <v>48</v>
      </c>
      <c r="E60" s="18">
        <v>1</v>
      </c>
      <c r="F60" s="19">
        <v>196</v>
      </c>
      <c r="G60" s="39">
        <v>53</v>
      </c>
      <c r="H60" s="21">
        <v>0.27040816326530615</v>
      </c>
      <c r="I60" s="20">
        <v>10</v>
      </c>
      <c r="J60" s="21">
        <v>5.1020408163265307E-2</v>
      </c>
      <c r="K60" s="20">
        <v>127</v>
      </c>
      <c r="L60" s="21">
        <v>0.64795918367346939</v>
      </c>
      <c r="M60" s="20">
        <v>3</v>
      </c>
      <c r="N60" s="21">
        <v>1.5306122448979591E-2</v>
      </c>
      <c r="O60" s="20">
        <v>0</v>
      </c>
      <c r="P60" s="22">
        <v>0</v>
      </c>
      <c r="Q60" s="20">
        <v>1</v>
      </c>
      <c r="R60" s="21">
        <v>5.1020408163265302E-3</v>
      </c>
      <c r="S60" s="20">
        <v>2</v>
      </c>
      <c r="T60" s="40">
        <v>1.020408163265306E-2</v>
      </c>
      <c r="U60" s="19">
        <v>5</v>
      </c>
      <c r="V60" s="19" t="s">
        <v>354</v>
      </c>
      <c r="W60" s="19" t="s">
        <v>355</v>
      </c>
      <c r="X60" s="91">
        <v>0.47699999999999998</v>
      </c>
      <c r="Y60" s="19">
        <v>98</v>
      </c>
      <c r="Z60" s="23">
        <v>0.5</v>
      </c>
      <c r="AA60" s="19">
        <v>21</v>
      </c>
      <c r="AB60" s="23">
        <v>0.1071</v>
      </c>
      <c r="AC60" s="19">
        <v>77</v>
      </c>
      <c r="AD60" s="24">
        <v>59</v>
      </c>
      <c r="AE60" s="21">
        <v>0.30102040816326531</v>
      </c>
      <c r="AF60" s="24">
        <v>0</v>
      </c>
      <c r="AG60" s="22">
        <v>0</v>
      </c>
      <c r="AH60" s="24">
        <v>0</v>
      </c>
      <c r="AI60" s="22">
        <v>0</v>
      </c>
      <c r="AJ60" s="24">
        <v>0</v>
      </c>
      <c r="AK60" s="22">
        <v>0</v>
      </c>
      <c r="AL60" s="44">
        <v>364</v>
      </c>
      <c r="AM60" s="45">
        <v>33</v>
      </c>
      <c r="AN60" s="48">
        <v>0</v>
      </c>
      <c r="AO60" s="25" t="s">
        <v>128</v>
      </c>
      <c r="AP60" s="25" t="s">
        <v>356</v>
      </c>
      <c r="AQ60" s="25" t="s">
        <v>357</v>
      </c>
      <c r="AR60" s="26">
        <v>56</v>
      </c>
      <c r="AS60" s="15"/>
    </row>
    <row r="61" spans="1:45" s="14" customFormat="1" ht="16.5" customHeight="1" x14ac:dyDescent="0.2">
      <c r="A61" s="16" t="s">
        <v>358</v>
      </c>
      <c r="B61" s="17" t="s">
        <v>208</v>
      </c>
      <c r="C61" s="78" t="s">
        <v>358</v>
      </c>
      <c r="D61" s="18" t="s">
        <v>48</v>
      </c>
      <c r="E61" s="18">
        <v>3</v>
      </c>
      <c r="F61" s="19">
        <v>1369</v>
      </c>
      <c r="G61" s="39">
        <v>879</v>
      </c>
      <c r="H61" s="21">
        <v>0.64207450693937185</v>
      </c>
      <c r="I61" s="20">
        <v>72</v>
      </c>
      <c r="J61" s="21">
        <v>5.2593133674214754E-2</v>
      </c>
      <c r="K61" s="20">
        <v>162</v>
      </c>
      <c r="L61" s="21">
        <v>0.1183345507669832</v>
      </c>
      <c r="M61" s="20">
        <v>185</v>
      </c>
      <c r="N61" s="21">
        <v>0.13513513513513514</v>
      </c>
      <c r="O61" s="20">
        <v>2</v>
      </c>
      <c r="P61" s="21">
        <v>1.4609203798392988E-3</v>
      </c>
      <c r="Q61" s="20">
        <v>0</v>
      </c>
      <c r="R61" s="22">
        <v>0</v>
      </c>
      <c r="S61" s="20">
        <v>69</v>
      </c>
      <c r="T61" s="40">
        <v>5.0401753104455806E-2</v>
      </c>
      <c r="U61" s="19">
        <v>4</v>
      </c>
      <c r="V61" s="19" t="s">
        <v>269</v>
      </c>
      <c r="W61" s="19" t="s">
        <v>259</v>
      </c>
      <c r="X61" s="91">
        <v>6.5000000000000002E-2</v>
      </c>
      <c r="Y61" s="19">
        <v>91</v>
      </c>
      <c r="Z61" s="23">
        <v>6.6500000000000004E-2</v>
      </c>
      <c r="AA61" s="19">
        <v>11</v>
      </c>
      <c r="AB61" s="23">
        <v>8.0000000000000002E-3</v>
      </c>
      <c r="AC61" s="19">
        <v>1267</v>
      </c>
      <c r="AD61" s="24">
        <v>20</v>
      </c>
      <c r="AE61" s="21">
        <v>1.4609203798392988E-2</v>
      </c>
      <c r="AF61" s="24">
        <v>0</v>
      </c>
      <c r="AG61" s="22">
        <v>0</v>
      </c>
      <c r="AH61" s="24">
        <v>7</v>
      </c>
      <c r="AI61" s="21">
        <v>5.1132213294375461E-3</v>
      </c>
      <c r="AJ61" s="24">
        <v>0</v>
      </c>
      <c r="AK61" s="22">
        <v>0</v>
      </c>
      <c r="AL61" s="44">
        <v>2309</v>
      </c>
      <c r="AM61" s="45">
        <v>52</v>
      </c>
      <c r="AN61" s="48">
        <v>0</v>
      </c>
      <c r="AO61" s="25" t="s">
        <v>211</v>
      </c>
      <c r="AP61" s="25" t="s">
        <v>359</v>
      </c>
      <c r="AQ61" s="25" t="s">
        <v>360</v>
      </c>
      <c r="AR61" s="26">
        <v>57</v>
      </c>
      <c r="AS61" s="15"/>
    </row>
    <row r="62" spans="1:45" s="14" customFormat="1" ht="16.5" customHeight="1" x14ac:dyDescent="0.2">
      <c r="A62" s="16" t="s">
        <v>361</v>
      </c>
      <c r="B62" s="17" t="s">
        <v>176</v>
      </c>
      <c r="C62" s="78" t="s">
        <v>361</v>
      </c>
      <c r="D62" s="18" t="s">
        <v>125</v>
      </c>
      <c r="E62" s="18">
        <v>12</v>
      </c>
      <c r="F62" s="19">
        <v>8099.5</v>
      </c>
      <c r="G62" s="39">
        <v>5346</v>
      </c>
      <c r="H62" s="21">
        <v>0.66004074325575657</v>
      </c>
      <c r="I62" s="20">
        <v>435.5</v>
      </c>
      <c r="J62" s="21">
        <v>5.376875115747886E-2</v>
      </c>
      <c r="K62" s="20">
        <v>1904.5</v>
      </c>
      <c r="L62" s="21">
        <v>0.23513797147972096</v>
      </c>
      <c r="M62" s="20">
        <v>156</v>
      </c>
      <c r="N62" s="21">
        <v>1.9260448175813322E-2</v>
      </c>
      <c r="O62" s="20">
        <v>8</v>
      </c>
      <c r="P62" s="21">
        <v>9.8771529106734981E-4</v>
      </c>
      <c r="Q62" s="20">
        <v>8</v>
      </c>
      <c r="R62" s="21">
        <v>9.8771529106734981E-4</v>
      </c>
      <c r="S62" s="20">
        <v>241.5</v>
      </c>
      <c r="T62" s="40">
        <v>2.9816655349095625E-2</v>
      </c>
      <c r="U62" s="19">
        <v>3</v>
      </c>
      <c r="V62" s="19" t="s">
        <v>362</v>
      </c>
      <c r="W62" s="19" t="s">
        <v>363</v>
      </c>
      <c r="X62" s="91">
        <v>0.32700000000000001</v>
      </c>
      <c r="Y62" s="19">
        <v>2096</v>
      </c>
      <c r="Z62" s="23">
        <v>0.25879999999999997</v>
      </c>
      <c r="AA62" s="19">
        <v>617</v>
      </c>
      <c r="AB62" s="23">
        <v>7.6200000000000004E-2</v>
      </c>
      <c r="AC62" s="19">
        <v>5386.5</v>
      </c>
      <c r="AD62" s="24">
        <v>485.5</v>
      </c>
      <c r="AE62" s="21">
        <v>5.9941971726649793E-2</v>
      </c>
      <c r="AF62" s="24">
        <v>0</v>
      </c>
      <c r="AG62" s="22">
        <v>0</v>
      </c>
      <c r="AH62" s="24">
        <v>29</v>
      </c>
      <c r="AI62" s="21">
        <v>3.5804679301191431E-3</v>
      </c>
      <c r="AJ62" s="24">
        <v>65</v>
      </c>
      <c r="AK62" s="21">
        <v>8.0251867399222174E-3</v>
      </c>
      <c r="AL62" s="44">
        <v>10467</v>
      </c>
      <c r="AM62" s="45">
        <v>808</v>
      </c>
      <c r="AN62" s="48">
        <v>0</v>
      </c>
      <c r="AO62" s="25" t="s">
        <v>179</v>
      </c>
      <c r="AP62" s="25" t="s">
        <v>364</v>
      </c>
      <c r="AQ62" s="25" t="s">
        <v>365</v>
      </c>
      <c r="AR62" s="26">
        <v>58</v>
      </c>
      <c r="AS62" s="15"/>
    </row>
    <row r="63" spans="1:45" s="14" customFormat="1" ht="16.5" customHeight="1" x14ac:dyDescent="0.2">
      <c r="A63" s="16" t="s">
        <v>366</v>
      </c>
      <c r="B63" s="17" t="s">
        <v>367</v>
      </c>
      <c r="C63" s="78" t="s">
        <v>366</v>
      </c>
      <c r="D63" s="18" t="s">
        <v>125</v>
      </c>
      <c r="E63" s="18">
        <v>8</v>
      </c>
      <c r="F63" s="19">
        <v>6102</v>
      </c>
      <c r="G63" s="39">
        <v>137</v>
      </c>
      <c r="H63" s="21">
        <v>2.2451655195018027E-2</v>
      </c>
      <c r="I63" s="20">
        <v>1151</v>
      </c>
      <c r="J63" s="21">
        <v>0.18862667977712225</v>
      </c>
      <c r="K63" s="20">
        <v>4699</v>
      </c>
      <c r="L63" s="21">
        <v>0.77007538511963292</v>
      </c>
      <c r="M63" s="20">
        <v>11</v>
      </c>
      <c r="N63" s="21">
        <v>1.8026876433956079E-3</v>
      </c>
      <c r="O63" s="20">
        <v>13</v>
      </c>
      <c r="P63" s="21">
        <v>2.1304490331039002E-3</v>
      </c>
      <c r="Q63" s="20">
        <v>7</v>
      </c>
      <c r="R63" s="21">
        <v>1.1471648639790233E-3</v>
      </c>
      <c r="S63" s="20">
        <v>84</v>
      </c>
      <c r="T63" s="40">
        <v>1.376597836774828E-2</v>
      </c>
      <c r="U63" s="19">
        <v>3</v>
      </c>
      <c r="V63" s="19" t="s">
        <v>264</v>
      </c>
      <c r="W63" s="19" t="s">
        <v>368</v>
      </c>
      <c r="X63" s="91">
        <v>0.83299999999999996</v>
      </c>
      <c r="Y63" s="19">
        <v>3709</v>
      </c>
      <c r="Z63" s="23">
        <v>0.60780000000000001</v>
      </c>
      <c r="AA63" s="19">
        <v>84</v>
      </c>
      <c r="AB63" s="23">
        <v>1.38E-2</v>
      </c>
      <c r="AC63" s="19">
        <v>2309</v>
      </c>
      <c r="AD63" s="24">
        <v>2289</v>
      </c>
      <c r="AE63" s="21">
        <v>0.37512291052114061</v>
      </c>
      <c r="AF63" s="24">
        <v>51</v>
      </c>
      <c r="AG63" s="21">
        <v>8.3579154375614546E-3</v>
      </c>
      <c r="AH63" s="24">
        <v>0</v>
      </c>
      <c r="AI63" s="22">
        <v>0</v>
      </c>
      <c r="AJ63" s="24">
        <v>87</v>
      </c>
      <c r="AK63" s="21">
        <v>1.4257620452310717E-2</v>
      </c>
      <c r="AL63" s="44">
        <v>5449</v>
      </c>
      <c r="AM63" s="45">
        <v>1380</v>
      </c>
      <c r="AN63" s="48">
        <v>0</v>
      </c>
      <c r="AO63" s="25" t="s">
        <v>369</v>
      </c>
      <c r="AP63" s="25" t="s">
        <v>370</v>
      </c>
      <c r="AQ63" s="25" t="s">
        <v>371</v>
      </c>
      <c r="AR63" s="26">
        <v>59</v>
      </c>
      <c r="AS63" s="15"/>
    </row>
    <row r="64" spans="1:45" s="14" customFormat="1" ht="16.5" customHeight="1" x14ac:dyDescent="0.2">
      <c r="A64" s="16" t="s">
        <v>372</v>
      </c>
      <c r="B64" s="17" t="s">
        <v>367</v>
      </c>
      <c r="C64" s="78" t="s">
        <v>372</v>
      </c>
      <c r="D64" s="18" t="s">
        <v>373</v>
      </c>
      <c r="E64" s="18">
        <v>1</v>
      </c>
      <c r="F64" s="19">
        <v>132</v>
      </c>
      <c r="G64" s="39">
        <v>8</v>
      </c>
      <c r="H64" s="21">
        <v>6.0606060606060608E-2</v>
      </c>
      <c r="I64" s="20">
        <v>28</v>
      </c>
      <c r="J64" s="21">
        <v>0.21212121212121213</v>
      </c>
      <c r="K64" s="20">
        <v>90</v>
      </c>
      <c r="L64" s="21">
        <v>0.68181818181818177</v>
      </c>
      <c r="M64" s="20">
        <v>0</v>
      </c>
      <c r="N64" s="22">
        <v>0</v>
      </c>
      <c r="O64" s="20">
        <v>0</v>
      </c>
      <c r="P64" s="22">
        <v>0</v>
      </c>
      <c r="Q64" s="20">
        <v>0</v>
      </c>
      <c r="R64" s="22">
        <v>0</v>
      </c>
      <c r="S64" s="20">
        <v>6</v>
      </c>
      <c r="T64" s="40">
        <v>4.5454545454545456E-2</v>
      </c>
      <c r="U64" s="19">
        <v>2</v>
      </c>
      <c r="V64" s="19" t="s">
        <v>374</v>
      </c>
      <c r="W64" s="19" t="s">
        <v>375</v>
      </c>
      <c r="X64" s="91">
        <v>0.22900000000000001</v>
      </c>
      <c r="Y64" s="19">
        <v>11</v>
      </c>
      <c r="Z64" s="23">
        <v>8.3299999999999999E-2</v>
      </c>
      <c r="AA64" s="19">
        <v>0</v>
      </c>
      <c r="AB64" s="22">
        <v>0</v>
      </c>
      <c r="AC64" s="19">
        <v>121</v>
      </c>
      <c r="AD64" s="24">
        <v>18</v>
      </c>
      <c r="AE64" s="21">
        <v>0.13636363636363635</v>
      </c>
      <c r="AF64" s="24">
        <v>0</v>
      </c>
      <c r="AG64" s="22">
        <v>0</v>
      </c>
      <c r="AH64" s="24">
        <v>0</v>
      </c>
      <c r="AI64" s="22">
        <v>0</v>
      </c>
      <c r="AJ64" s="24">
        <v>0</v>
      </c>
      <c r="AK64" s="22">
        <v>0</v>
      </c>
      <c r="AL64" s="44" t="s">
        <v>58</v>
      </c>
      <c r="AM64" s="45" t="s">
        <v>58</v>
      </c>
      <c r="AN64" s="48">
        <v>0</v>
      </c>
      <c r="AO64" s="25" t="s">
        <v>59</v>
      </c>
      <c r="AP64" s="25" t="s">
        <v>376</v>
      </c>
      <c r="AQ64" s="25" t="s">
        <v>377</v>
      </c>
      <c r="AR64" s="26">
        <v>60</v>
      </c>
      <c r="AS64" s="15"/>
    </row>
    <row r="65" spans="1:45" s="14" customFormat="1" ht="16.5" customHeight="1" x14ac:dyDescent="0.2">
      <c r="A65" s="16" t="s">
        <v>378</v>
      </c>
      <c r="B65" s="17" t="s">
        <v>208</v>
      </c>
      <c r="C65" s="78" t="s">
        <v>378</v>
      </c>
      <c r="D65" s="18" t="s">
        <v>125</v>
      </c>
      <c r="E65" s="18">
        <v>11</v>
      </c>
      <c r="F65" s="19">
        <v>7876</v>
      </c>
      <c r="G65" s="39">
        <v>3208.5</v>
      </c>
      <c r="H65" s="21">
        <v>0.40737684103605892</v>
      </c>
      <c r="I65" s="20">
        <v>284</v>
      </c>
      <c r="J65" s="21">
        <v>3.6058913153885222E-2</v>
      </c>
      <c r="K65" s="20">
        <v>1564</v>
      </c>
      <c r="L65" s="21">
        <v>0.19857795835449465</v>
      </c>
      <c r="M65" s="20">
        <v>2422.5</v>
      </c>
      <c r="N65" s="21">
        <v>0.30757998984255969</v>
      </c>
      <c r="O65" s="20">
        <v>45</v>
      </c>
      <c r="P65" s="21">
        <v>5.7135601828339254E-3</v>
      </c>
      <c r="Q65" s="20">
        <v>29</v>
      </c>
      <c r="R65" s="21">
        <v>3.6820721178263079E-3</v>
      </c>
      <c r="S65" s="20">
        <v>323</v>
      </c>
      <c r="T65" s="40">
        <v>4.1010665312341293E-2</v>
      </c>
      <c r="U65" s="19">
        <v>6</v>
      </c>
      <c r="V65" s="19" t="s">
        <v>379</v>
      </c>
      <c r="W65" s="19" t="s">
        <v>380</v>
      </c>
      <c r="X65" s="91">
        <v>0.11799999999999999</v>
      </c>
      <c r="Y65" s="19">
        <v>742.5</v>
      </c>
      <c r="Z65" s="23">
        <v>9.4299999999999995E-2</v>
      </c>
      <c r="AA65" s="19">
        <v>265.5</v>
      </c>
      <c r="AB65" s="23">
        <v>3.3700000000000001E-2</v>
      </c>
      <c r="AC65" s="19">
        <v>6868</v>
      </c>
      <c r="AD65" s="24">
        <v>336</v>
      </c>
      <c r="AE65" s="21">
        <v>4.2661249365159977E-2</v>
      </c>
      <c r="AF65" s="24">
        <v>0</v>
      </c>
      <c r="AG65" s="22">
        <v>0</v>
      </c>
      <c r="AH65" s="24">
        <v>10.5</v>
      </c>
      <c r="AI65" s="21">
        <v>1.3331640426612493E-3</v>
      </c>
      <c r="AJ65" s="24">
        <v>13.5</v>
      </c>
      <c r="AK65" s="21">
        <v>1.7140680548501778E-3</v>
      </c>
      <c r="AL65" s="44">
        <v>9054</v>
      </c>
      <c r="AM65" s="45">
        <v>317</v>
      </c>
      <c r="AN65" s="48">
        <v>0</v>
      </c>
      <c r="AO65" s="25" t="s">
        <v>211</v>
      </c>
      <c r="AP65" s="25" t="s">
        <v>381</v>
      </c>
      <c r="AQ65" s="25" t="s">
        <v>382</v>
      </c>
      <c r="AR65" s="26">
        <v>61</v>
      </c>
      <c r="AS65" s="15"/>
    </row>
    <row r="66" spans="1:45" s="14" customFormat="1" ht="16.5" customHeight="1" x14ac:dyDescent="0.2">
      <c r="A66" s="16" t="s">
        <v>383</v>
      </c>
      <c r="B66" s="17" t="s">
        <v>55</v>
      </c>
      <c r="C66" s="78" t="s">
        <v>383</v>
      </c>
      <c r="D66" s="18" t="s">
        <v>48</v>
      </c>
      <c r="E66" s="18">
        <v>1</v>
      </c>
      <c r="F66" s="19">
        <v>478</v>
      </c>
      <c r="G66" s="39">
        <v>451</v>
      </c>
      <c r="H66" s="21">
        <v>0.94351464435146448</v>
      </c>
      <c r="I66" s="20">
        <v>4</v>
      </c>
      <c r="J66" s="21">
        <v>8.368200836820083E-3</v>
      </c>
      <c r="K66" s="20">
        <v>18</v>
      </c>
      <c r="L66" s="21">
        <v>3.7656903765690378E-2</v>
      </c>
      <c r="M66" s="20">
        <v>2</v>
      </c>
      <c r="N66" s="21">
        <v>4.1841004184100415E-3</v>
      </c>
      <c r="O66" s="20">
        <v>0</v>
      </c>
      <c r="P66" s="22">
        <v>0</v>
      </c>
      <c r="Q66" s="20">
        <v>1</v>
      </c>
      <c r="R66" s="21">
        <v>2.0920502092050207E-3</v>
      </c>
      <c r="S66" s="20">
        <v>2</v>
      </c>
      <c r="T66" s="40">
        <v>4.1841004184100415E-3</v>
      </c>
      <c r="U66" s="19">
        <v>3</v>
      </c>
      <c r="V66" s="19" t="s">
        <v>384</v>
      </c>
      <c r="W66" s="19" t="s">
        <v>77</v>
      </c>
      <c r="X66" s="91">
        <v>1.4E-2</v>
      </c>
      <c r="Y66" s="19">
        <v>3</v>
      </c>
      <c r="Z66" s="23">
        <v>6.3E-3</v>
      </c>
      <c r="AA66" s="19">
        <v>3</v>
      </c>
      <c r="AB66" s="23">
        <v>6.3E-3</v>
      </c>
      <c r="AC66" s="19">
        <v>472</v>
      </c>
      <c r="AD66" s="24">
        <v>7</v>
      </c>
      <c r="AE66" s="21">
        <v>1.4644351464435146E-2</v>
      </c>
      <c r="AF66" s="24">
        <v>0</v>
      </c>
      <c r="AG66" s="22">
        <v>0</v>
      </c>
      <c r="AH66" s="24">
        <v>0</v>
      </c>
      <c r="AI66" s="22">
        <v>0</v>
      </c>
      <c r="AJ66" s="24">
        <v>1</v>
      </c>
      <c r="AK66" s="21">
        <v>2.0920502092050207E-3</v>
      </c>
      <c r="AL66" s="44">
        <v>840</v>
      </c>
      <c r="AM66" s="45">
        <v>25</v>
      </c>
      <c r="AN66" s="48">
        <v>0</v>
      </c>
      <c r="AO66" s="25" t="s">
        <v>128</v>
      </c>
      <c r="AP66" s="25" t="s">
        <v>385</v>
      </c>
      <c r="AQ66" s="25" t="s">
        <v>386</v>
      </c>
      <c r="AR66" s="26">
        <v>62</v>
      </c>
      <c r="AS66" s="15"/>
    </row>
    <row r="67" spans="1:45" s="14" customFormat="1" ht="16.5" customHeight="1" x14ac:dyDescent="0.2">
      <c r="A67" s="16" t="s">
        <v>387</v>
      </c>
      <c r="B67" s="17" t="s">
        <v>47</v>
      </c>
      <c r="C67" s="78" t="s">
        <v>387</v>
      </c>
      <c r="D67" s="18" t="s">
        <v>48</v>
      </c>
      <c r="E67" s="18">
        <v>1</v>
      </c>
      <c r="F67" s="19">
        <v>383</v>
      </c>
      <c r="G67" s="39">
        <v>282</v>
      </c>
      <c r="H67" s="21">
        <v>0.73629242819843344</v>
      </c>
      <c r="I67" s="20">
        <v>6</v>
      </c>
      <c r="J67" s="21">
        <v>1.5665796344647518E-2</v>
      </c>
      <c r="K67" s="20">
        <v>51</v>
      </c>
      <c r="L67" s="21">
        <v>0.13315926892950392</v>
      </c>
      <c r="M67" s="20">
        <v>39</v>
      </c>
      <c r="N67" s="21">
        <v>0.10182767624020887</v>
      </c>
      <c r="O67" s="20">
        <v>0</v>
      </c>
      <c r="P67" s="22">
        <v>0</v>
      </c>
      <c r="Q67" s="20">
        <v>0</v>
      </c>
      <c r="R67" s="22">
        <v>0</v>
      </c>
      <c r="S67" s="20">
        <v>5</v>
      </c>
      <c r="T67" s="40">
        <v>1.3054830287206266E-2</v>
      </c>
      <c r="U67" s="19">
        <v>6</v>
      </c>
      <c r="V67" s="19" t="s">
        <v>388</v>
      </c>
      <c r="W67" s="19" t="s">
        <v>305</v>
      </c>
      <c r="X67" s="91">
        <v>0.315</v>
      </c>
      <c r="Y67" s="19">
        <v>87</v>
      </c>
      <c r="Z67" s="23">
        <v>0.22720000000000001</v>
      </c>
      <c r="AA67" s="19">
        <v>25</v>
      </c>
      <c r="AB67" s="23">
        <v>6.5299999999999997E-2</v>
      </c>
      <c r="AC67" s="19">
        <v>271</v>
      </c>
      <c r="AD67" s="24">
        <v>13</v>
      </c>
      <c r="AE67" s="21">
        <v>3.3942558746736295E-2</v>
      </c>
      <c r="AF67" s="24">
        <v>0</v>
      </c>
      <c r="AG67" s="22">
        <v>0</v>
      </c>
      <c r="AH67" s="24">
        <v>5</v>
      </c>
      <c r="AI67" s="21">
        <v>1.3054830287206266E-2</v>
      </c>
      <c r="AJ67" s="24">
        <v>7</v>
      </c>
      <c r="AK67" s="21">
        <v>1.8276762402088774E-2</v>
      </c>
      <c r="AL67" s="44">
        <v>692</v>
      </c>
      <c r="AM67" s="45">
        <v>79</v>
      </c>
      <c r="AN67" s="48">
        <v>0</v>
      </c>
      <c r="AO67" s="25" t="s">
        <v>51</v>
      </c>
      <c r="AP67" s="25" t="s">
        <v>389</v>
      </c>
      <c r="AQ67" s="25" t="s">
        <v>390</v>
      </c>
      <c r="AR67" s="26">
        <v>63</v>
      </c>
      <c r="AS67" s="15"/>
    </row>
    <row r="68" spans="1:45" s="14" customFormat="1" ht="16.5" customHeight="1" x14ac:dyDescent="0.2">
      <c r="A68" s="16" t="s">
        <v>391</v>
      </c>
      <c r="B68" s="17" t="s">
        <v>158</v>
      </c>
      <c r="C68" s="78" t="s">
        <v>391</v>
      </c>
      <c r="D68" s="18" t="s">
        <v>48</v>
      </c>
      <c r="E68" s="18">
        <v>1</v>
      </c>
      <c r="F68" s="19">
        <v>263</v>
      </c>
      <c r="G68" s="39">
        <v>135</v>
      </c>
      <c r="H68" s="21">
        <v>0.51330798479087447</v>
      </c>
      <c r="I68" s="20">
        <v>26</v>
      </c>
      <c r="J68" s="21">
        <v>9.8859315589353611E-2</v>
      </c>
      <c r="K68" s="20">
        <v>74</v>
      </c>
      <c r="L68" s="21">
        <v>0.28136882129277568</v>
      </c>
      <c r="M68" s="20">
        <v>18</v>
      </c>
      <c r="N68" s="21">
        <v>6.8441064638783272E-2</v>
      </c>
      <c r="O68" s="20">
        <v>2</v>
      </c>
      <c r="P68" s="21">
        <v>7.6045627376425855E-3</v>
      </c>
      <c r="Q68" s="20">
        <v>1</v>
      </c>
      <c r="R68" s="21">
        <v>3.8022813688212928E-3</v>
      </c>
      <c r="S68" s="20">
        <v>7</v>
      </c>
      <c r="T68" s="40">
        <v>2.6615969581749048E-2</v>
      </c>
      <c r="U68" s="19">
        <v>6</v>
      </c>
      <c r="V68" s="19" t="s">
        <v>392</v>
      </c>
      <c r="W68" s="19" t="s">
        <v>296</v>
      </c>
      <c r="X68" s="91">
        <v>0.65</v>
      </c>
      <c r="Y68" s="19">
        <v>130</v>
      </c>
      <c r="Z68" s="23">
        <v>0.49430000000000002</v>
      </c>
      <c r="AA68" s="19">
        <v>25</v>
      </c>
      <c r="AB68" s="23">
        <v>9.5100000000000004E-2</v>
      </c>
      <c r="AC68" s="19">
        <v>108</v>
      </c>
      <c r="AD68" s="24">
        <v>8</v>
      </c>
      <c r="AE68" s="21">
        <v>3.0418250950570342E-2</v>
      </c>
      <c r="AF68" s="24">
        <v>0</v>
      </c>
      <c r="AG68" s="22">
        <v>0</v>
      </c>
      <c r="AH68" s="24">
        <v>0</v>
      </c>
      <c r="AI68" s="22">
        <v>0</v>
      </c>
      <c r="AJ68" s="24">
        <v>8</v>
      </c>
      <c r="AK68" s="21">
        <v>3.0418250950570342E-2</v>
      </c>
      <c r="AL68" s="44">
        <v>287</v>
      </c>
      <c r="AM68" s="45">
        <v>50</v>
      </c>
      <c r="AN68" s="48">
        <v>0</v>
      </c>
      <c r="AO68" s="25" t="s">
        <v>160</v>
      </c>
      <c r="AP68" s="25" t="s">
        <v>393</v>
      </c>
      <c r="AQ68" s="25" t="s">
        <v>394</v>
      </c>
      <c r="AR68" s="26">
        <v>64</v>
      </c>
      <c r="AS68" s="15"/>
    </row>
    <row r="69" spans="1:45" s="14" customFormat="1" ht="16.5" customHeight="1" x14ac:dyDescent="0.2">
      <c r="A69" s="16" t="s">
        <v>395</v>
      </c>
      <c r="B69" s="17" t="s">
        <v>47</v>
      </c>
      <c r="C69" s="78" t="s">
        <v>395</v>
      </c>
      <c r="D69" s="18" t="s">
        <v>125</v>
      </c>
      <c r="E69" s="18">
        <v>5</v>
      </c>
      <c r="F69" s="19">
        <v>1613</v>
      </c>
      <c r="G69" s="39">
        <v>882</v>
      </c>
      <c r="H69" s="21">
        <v>0.54680719156850588</v>
      </c>
      <c r="I69" s="20">
        <v>188</v>
      </c>
      <c r="J69" s="21">
        <v>0.11655300681959083</v>
      </c>
      <c r="K69" s="20">
        <v>479</v>
      </c>
      <c r="L69" s="21">
        <v>0.29696218226906385</v>
      </c>
      <c r="M69" s="20">
        <v>20</v>
      </c>
      <c r="N69" s="21">
        <v>1.2399256044637322E-2</v>
      </c>
      <c r="O69" s="20">
        <v>6</v>
      </c>
      <c r="P69" s="21">
        <v>3.7197768133911966E-3</v>
      </c>
      <c r="Q69" s="20">
        <v>9</v>
      </c>
      <c r="R69" s="21">
        <v>5.5796652200867944E-3</v>
      </c>
      <c r="S69" s="20">
        <v>29</v>
      </c>
      <c r="T69" s="40">
        <v>1.7978921264724116E-2</v>
      </c>
      <c r="U69" s="19">
        <v>3</v>
      </c>
      <c r="V69" s="19" t="s">
        <v>396</v>
      </c>
      <c r="W69" s="19" t="s">
        <v>397</v>
      </c>
      <c r="X69" s="91">
        <v>0.54400000000000004</v>
      </c>
      <c r="Y69" s="19">
        <v>703</v>
      </c>
      <c r="Z69" s="23">
        <v>0.43580000000000002</v>
      </c>
      <c r="AA69" s="19">
        <v>194</v>
      </c>
      <c r="AB69" s="23">
        <v>0.1203</v>
      </c>
      <c r="AC69" s="19">
        <v>716</v>
      </c>
      <c r="AD69" s="24">
        <v>78</v>
      </c>
      <c r="AE69" s="21">
        <v>4.8357098574085558E-2</v>
      </c>
      <c r="AF69" s="24">
        <v>0</v>
      </c>
      <c r="AG69" s="22">
        <v>0</v>
      </c>
      <c r="AH69" s="24">
        <v>7</v>
      </c>
      <c r="AI69" s="21">
        <v>4.3397396156230625E-3</v>
      </c>
      <c r="AJ69" s="24">
        <v>40</v>
      </c>
      <c r="AK69" s="21">
        <v>2.4798512089274645E-2</v>
      </c>
      <c r="AL69" s="44">
        <v>1787</v>
      </c>
      <c r="AM69" s="45">
        <v>221</v>
      </c>
      <c r="AN69" s="48">
        <v>0</v>
      </c>
      <c r="AO69" s="25" t="s">
        <v>51</v>
      </c>
      <c r="AP69" s="25" t="s">
        <v>398</v>
      </c>
      <c r="AQ69" s="25" t="s">
        <v>399</v>
      </c>
      <c r="AR69" s="26">
        <v>65</v>
      </c>
      <c r="AS69" s="15"/>
    </row>
    <row r="70" spans="1:45" s="14" customFormat="1" ht="16.5" customHeight="1" x14ac:dyDescent="0.2">
      <c r="A70" s="16" t="s">
        <v>400</v>
      </c>
      <c r="B70" s="17" t="s">
        <v>215</v>
      </c>
      <c r="C70" s="78" t="s">
        <v>400</v>
      </c>
      <c r="D70" s="18" t="s">
        <v>401</v>
      </c>
      <c r="E70" s="18">
        <v>1</v>
      </c>
      <c r="F70" s="19">
        <v>318</v>
      </c>
      <c r="G70" s="39">
        <v>0</v>
      </c>
      <c r="H70" s="22">
        <v>0</v>
      </c>
      <c r="I70" s="20">
        <v>300</v>
      </c>
      <c r="J70" s="21">
        <v>0.94339622641509435</v>
      </c>
      <c r="K70" s="20">
        <v>16</v>
      </c>
      <c r="L70" s="21">
        <v>5.0314465408805034E-2</v>
      </c>
      <c r="M70" s="20">
        <v>0</v>
      </c>
      <c r="N70" s="22">
        <v>0</v>
      </c>
      <c r="O70" s="20">
        <v>0</v>
      </c>
      <c r="P70" s="22">
        <v>0</v>
      </c>
      <c r="Q70" s="20">
        <v>0</v>
      </c>
      <c r="R70" s="22">
        <v>0</v>
      </c>
      <c r="S70" s="20">
        <v>2</v>
      </c>
      <c r="T70" s="40">
        <v>6.2893081761006293E-3</v>
      </c>
      <c r="U70" s="19">
        <v>1</v>
      </c>
      <c r="V70" s="19" t="s">
        <v>97</v>
      </c>
      <c r="W70" s="22">
        <v>0</v>
      </c>
      <c r="X70" s="91">
        <v>0.85599999999999998</v>
      </c>
      <c r="Y70" s="19">
        <v>213</v>
      </c>
      <c r="Z70" s="23">
        <v>0.66979999999999995</v>
      </c>
      <c r="AA70" s="19">
        <v>47</v>
      </c>
      <c r="AB70" s="23">
        <v>0.14779999999999999</v>
      </c>
      <c r="AC70" s="19">
        <v>58</v>
      </c>
      <c r="AD70" s="24">
        <v>0</v>
      </c>
      <c r="AE70" s="22">
        <v>0</v>
      </c>
      <c r="AF70" s="24">
        <v>0</v>
      </c>
      <c r="AG70" s="22">
        <v>0</v>
      </c>
      <c r="AH70" s="24">
        <v>1</v>
      </c>
      <c r="AI70" s="21">
        <v>3.1446540880503146E-3</v>
      </c>
      <c r="AJ70" s="24">
        <v>0</v>
      </c>
      <c r="AK70" s="22">
        <v>0</v>
      </c>
      <c r="AL70" s="44" t="s">
        <v>58</v>
      </c>
      <c r="AM70" s="45" t="s">
        <v>58</v>
      </c>
      <c r="AN70" s="48">
        <v>0</v>
      </c>
      <c r="AO70" s="25" t="s">
        <v>59</v>
      </c>
      <c r="AP70" s="25" t="s">
        <v>402</v>
      </c>
      <c r="AQ70" s="25" t="s">
        <v>403</v>
      </c>
      <c r="AR70" s="26">
        <v>66</v>
      </c>
      <c r="AS70" s="15"/>
    </row>
    <row r="71" spans="1:45" s="14" customFormat="1" ht="16.5" customHeight="1" x14ac:dyDescent="0.2">
      <c r="A71" s="16" t="s">
        <v>404</v>
      </c>
      <c r="B71" s="17" t="s">
        <v>242</v>
      </c>
      <c r="C71" s="78" t="s">
        <v>404</v>
      </c>
      <c r="D71" s="18" t="s">
        <v>125</v>
      </c>
      <c r="E71" s="18">
        <v>4</v>
      </c>
      <c r="F71" s="19">
        <v>1821</v>
      </c>
      <c r="G71" s="39">
        <v>410</v>
      </c>
      <c r="H71" s="21">
        <v>0.22515101592531575</v>
      </c>
      <c r="I71" s="20">
        <v>908</v>
      </c>
      <c r="J71" s="21">
        <v>0.49862712795167491</v>
      </c>
      <c r="K71" s="20">
        <v>370</v>
      </c>
      <c r="L71" s="21">
        <v>0.20318506315211421</v>
      </c>
      <c r="M71" s="20">
        <v>44</v>
      </c>
      <c r="N71" s="21">
        <v>2.416254805052169E-2</v>
      </c>
      <c r="O71" s="20">
        <v>5</v>
      </c>
      <c r="P71" s="21">
        <v>2.7457440966501922E-3</v>
      </c>
      <c r="Q71" s="20">
        <v>10</v>
      </c>
      <c r="R71" s="21">
        <v>5.4914881933003845E-3</v>
      </c>
      <c r="S71" s="20">
        <v>74</v>
      </c>
      <c r="T71" s="40">
        <v>4.0637012630422846E-2</v>
      </c>
      <c r="U71" s="19">
        <v>4</v>
      </c>
      <c r="V71" s="19" t="s">
        <v>405</v>
      </c>
      <c r="W71" s="19" t="s">
        <v>406</v>
      </c>
      <c r="X71" s="91">
        <v>0.55800000000000005</v>
      </c>
      <c r="Y71" s="19">
        <v>938</v>
      </c>
      <c r="Z71" s="23">
        <v>0.5151</v>
      </c>
      <c r="AA71" s="19">
        <v>231</v>
      </c>
      <c r="AB71" s="23">
        <v>0.12690000000000001</v>
      </c>
      <c r="AC71" s="19">
        <v>652</v>
      </c>
      <c r="AD71" s="24">
        <v>101</v>
      </c>
      <c r="AE71" s="21">
        <v>5.546403075233388E-2</v>
      </c>
      <c r="AF71" s="24">
        <v>0</v>
      </c>
      <c r="AG71" s="22">
        <v>0</v>
      </c>
      <c r="AH71" s="24">
        <v>29</v>
      </c>
      <c r="AI71" s="21">
        <v>1.5925315760571115E-2</v>
      </c>
      <c r="AJ71" s="24">
        <v>86</v>
      </c>
      <c r="AK71" s="21">
        <v>4.7226798462383306E-2</v>
      </c>
      <c r="AL71" s="44">
        <v>1468</v>
      </c>
      <c r="AM71" s="45">
        <v>260</v>
      </c>
      <c r="AN71" s="48">
        <v>0</v>
      </c>
      <c r="AO71" s="25" t="s">
        <v>301</v>
      </c>
      <c r="AP71" s="25" t="s">
        <v>407</v>
      </c>
      <c r="AQ71" s="25" t="s">
        <v>408</v>
      </c>
      <c r="AR71" s="26">
        <v>67</v>
      </c>
      <c r="AS71" s="15"/>
    </row>
    <row r="72" spans="1:45" s="14" customFormat="1" ht="16.5" customHeight="1" x14ac:dyDescent="0.2">
      <c r="A72" s="16" t="s">
        <v>409</v>
      </c>
      <c r="B72" s="17" t="s">
        <v>242</v>
      </c>
      <c r="C72" s="79" t="s">
        <v>409</v>
      </c>
      <c r="D72" s="27">
        <v>45912</v>
      </c>
      <c r="E72" s="18">
        <v>2</v>
      </c>
      <c r="F72" s="19">
        <v>2069</v>
      </c>
      <c r="G72" s="39">
        <v>752</v>
      </c>
      <c r="H72" s="21">
        <v>0.36346060898985016</v>
      </c>
      <c r="I72" s="20">
        <v>685</v>
      </c>
      <c r="J72" s="21">
        <v>0.33107781536974384</v>
      </c>
      <c r="K72" s="20">
        <v>454</v>
      </c>
      <c r="L72" s="21">
        <v>0.2194296761720638</v>
      </c>
      <c r="M72" s="20">
        <v>40</v>
      </c>
      <c r="N72" s="21">
        <v>1.9333011116481391E-2</v>
      </c>
      <c r="O72" s="20">
        <v>6</v>
      </c>
      <c r="P72" s="21">
        <v>2.8999516674722086E-3</v>
      </c>
      <c r="Q72" s="20">
        <v>4</v>
      </c>
      <c r="R72" s="21">
        <v>1.9333011116481392E-3</v>
      </c>
      <c r="S72" s="20">
        <v>128</v>
      </c>
      <c r="T72" s="40">
        <v>6.1865635572740454E-2</v>
      </c>
      <c r="U72" s="19">
        <v>3</v>
      </c>
      <c r="V72" s="19" t="s">
        <v>410</v>
      </c>
      <c r="W72" s="19" t="s">
        <v>411</v>
      </c>
      <c r="X72" s="91">
        <v>0.34100000000000003</v>
      </c>
      <c r="Y72" s="19">
        <v>490</v>
      </c>
      <c r="Z72" s="23">
        <v>0.23680000000000001</v>
      </c>
      <c r="AA72" s="19">
        <v>181</v>
      </c>
      <c r="AB72" s="23">
        <v>8.7499999999999994E-2</v>
      </c>
      <c r="AC72" s="19">
        <v>1398</v>
      </c>
      <c r="AD72" s="24">
        <v>25</v>
      </c>
      <c r="AE72" s="21">
        <v>1.2083131947800869E-2</v>
      </c>
      <c r="AF72" s="24">
        <v>0</v>
      </c>
      <c r="AG72" s="22">
        <v>0</v>
      </c>
      <c r="AH72" s="24">
        <v>39</v>
      </c>
      <c r="AI72" s="21">
        <v>1.8849685838569358E-2</v>
      </c>
      <c r="AJ72" s="24">
        <v>3</v>
      </c>
      <c r="AK72" s="21">
        <v>1.4499758337361043E-3</v>
      </c>
      <c r="AL72" s="44" t="s">
        <v>58</v>
      </c>
      <c r="AM72" s="45" t="s">
        <v>58</v>
      </c>
      <c r="AN72" s="48">
        <v>0</v>
      </c>
      <c r="AO72" s="25" t="s">
        <v>301</v>
      </c>
      <c r="AP72" s="25" t="s">
        <v>412</v>
      </c>
      <c r="AQ72" s="25" t="s">
        <v>413</v>
      </c>
      <c r="AR72" s="26">
        <v>68</v>
      </c>
      <c r="AS72" s="15"/>
    </row>
    <row r="73" spans="1:45" s="14" customFormat="1" ht="16.5" customHeight="1" x14ac:dyDescent="0.2">
      <c r="A73" s="16" t="s">
        <v>414</v>
      </c>
      <c r="B73" s="17" t="s">
        <v>242</v>
      </c>
      <c r="C73" s="78" t="s">
        <v>414</v>
      </c>
      <c r="D73" s="18" t="s">
        <v>125</v>
      </c>
      <c r="E73" s="18">
        <v>2</v>
      </c>
      <c r="F73" s="19">
        <v>455</v>
      </c>
      <c r="G73" s="39">
        <v>188</v>
      </c>
      <c r="H73" s="21">
        <v>0.41318681318681316</v>
      </c>
      <c r="I73" s="20">
        <v>145</v>
      </c>
      <c r="J73" s="21">
        <v>0.31868131868131866</v>
      </c>
      <c r="K73" s="20">
        <v>80</v>
      </c>
      <c r="L73" s="21">
        <v>0.17582417582417584</v>
      </c>
      <c r="M73" s="20">
        <v>21</v>
      </c>
      <c r="N73" s="21">
        <v>4.6153846153846156E-2</v>
      </c>
      <c r="O73" s="20">
        <v>1</v>
      </c>
      <c r="P73" s="21">
        <v>2.1978021978021978E-3</v>
      </c>
      <c r="Q73" s="20">
        <v>0</v>
      </c>
      <c r="R73" s="22">
        <v>0</v>
      </c>
      <c r="S73" s="20">
        <v>20</v>
      </c>
      <c r="T73" s="40">
        <v>4.3956043956043959E-2</v>
      </c>
      <c r="U73" s="19">
        <v>3</v>
      </c>
      <c r="V73" s="19" t="s">
        <v>415</v>
      </c>
      <c r="W73" s="19" t="s">
        <v>416</v>
      </c>
      <c r="X73" s="91">
        <v>0.22700000000000001</v>
      </c>
      <c r="Y73" s="19">
        <v>73</v>
      </c>
      <c r="Z73" s="23">
        <v>0.16039999999999999</v>
      </c>
      <c r="AA73" s="19">
        <v>26</v>
      </c>
      <c r="AB73" s="23">
        <v>5.7099999999999998E-2</v>
      </c>
      <c r="AC73" s="19">
        <v>356</v>
      </c>
      <c r="AD73" s="24">
        <v>1</v>
      </c>
      <c r="AE73" s="21">
        <v>2.1978021978021978E-3</v>
      </c>
      <c r="AF73" s="24">
        <v>0</v>
      </c>
      <c r="AG73" s="22">
        <v>0</v>
      </c>
      <c r="AH73" s="24">
        <v>12</v>
      </c>
      <c r="AI73" s="21">
        <v>2.6373626373626374E-2</v>
      </c>
      <c r="AJ73" s="24">
        <v>9</v>
      </c>
      <c r="AK73" s="21">
        <v>1.9780219780219779E-2</v>
      </c>
      <c r="AL73" s="44" t="s">
        <v>58</v>
      </c>
      <c r="AM73" s="45" t="s">
        <v>58</v>
      </c>
      <c r="AN73" s="48">
        <v>0</v>
      </c>
      <c r="AO73" s="25" t="s">
        <v>301</v>
      </c>
      <c r="AP73" s="25" t="s">
        <v>417</v>
      </c>
      <c r="AQ73" s="25" t="s">
        <v>418</v>
      </c>
      <c r="AR73" s="26">
        <v>69</v>
      </c>
      <c r="AS73" s="15"/>
    </row>
    <row r="74" spans="1:45" s="14" customFormat="1" ht="16.5" customHeight="1" x14ac:dyDescent="0.2">
      <c r="A74" s="16" t="s">
        <v>419</v>
      </c>
      <c r="B74" s="17" t="s">
        <v>242</v>
      </c>
      <c r="C74" s="78" t="s">
        <v>419</v>
      </c>
      <c r="D74" s="18" t="s">
        <v>125</v>
      </c>
      <c r="E74" s="18">
        <v>4</v>
      </c>
      <c r="F74" s="19">
        <v>3623</v>
      </c>
      <c r="G74" s="39">
        <v>1063</v>
      </c>
      <c r="H74" s="21">
        <v>0.29340325696936242</v>
      </c>
      <c r="I74" s="20">
        <v>1343</v>
      </c>
      <c r="J74" s="21">
        <v>0.37068727573833837</v>
      </c>
      <c r="K74" s="20">
        <v>568</v>
      </c>
      <c r="L74" s="21">
        <v>0.1567761523599227</v>
      </c>
      <c r="M74" s="20">
        <v>445</v>
      </c>
      <c r="N74" s="21">
        <v>0.12282638697212254</v>
      </c>
      <c r="O74" s="20">
        <v>5</v>
      </c>
      <c r="P74" s="21">
        <v>1.380071763731714E-3</v>
      </c>
      <c r="Q74" s="20">
        <v>6</v>
      </c>
      <c r="R74" s="21">
        <v>1.6560861164780568E-3</v>
      </c>
      <c r="S74" s="20">
        <v>193</v>
      </c>
      <c r="T74" s="40">
        <v>5.3270770080044161E-2</v>
      </c>
      <c r="U74" s="19">
        <v>6</v>
      </c>
      <c r="V74" s="19" t="s">
        <v>420</v>
      </c>
      <c r="W74" s="19" t="s">
        <v>314</v>
      </c>
      <c r="X74" s="91">
        <v>0.30399999999999999</v>
      </c>
      <c r="Y74" s="19">
        <v>909</v>
      </c>
      <c r="Z74" s="23">
        <v>0.25090000000000001</v>
      </c>
      <c r="AA74" s="19">
        <v>260</v>
      </c>
      <c r="AB74" s="23">
        <v>7.1800000000000003E-2</v>
      </c>
      <c r="AC74" s="19">
        <v>2454</v>
      </c>
      <c r="AD74" s="24">
        <v>101</v>
      </c>
      <c r="AE74" s="21">
        <v>2.7877449627380625E-2</v>
      </c>
      <c r="AF74" s="24">
        <v>1</v>
      </c>
      <c r="AG74" s="22">
        <v>0</v>
      </c>
      <c r="AH74" s="24">
        <v>73</v>
      </c>
      <c r="AI74" s="21">
        <v>2.0149047750483026E-2</v>
      </c>
      <c r="AJ74" s="24">
        <v>53</v>
      </c>
      <c r="AK74" s="21">
        <v>1.4628760695556169E-2</v>
      </c>
      <c r="AL74" s="44">
        <v>3946</v>
      </c>
      <c r="AM74" s="45">
        <v>259</v>
      </c>
      <c r="AN74" s="48">
        <v>0</v>
      </c>
      <c r="AO74" s="25" t="s">
        <v>301</v>
      </c>
      <c r="AP74" s="25" t="s">
        <v>421</v>
      </c>
      <c r="AQ74" s="25" t="s">
        <v>422</v>
      </c>
      <c r="AR74" s="26">
        <v>70</v>
      </c>
      <c r="AS74" s="15"/>
    </row>
    <row r="75" spans="1:45" s="14" customFormat="1" ht="16.5" customHeight="1" x14ac:dyDescent="0.2">
      <c r="A75" s="16" t="s">
        <v>423</v>
      </c>
      <c r="B75" s="17" t="s">
        <v>333</v>
      </c>
      <c r="C75" s="78" t="s">
        <v>423</v>
      </c>
      <c r="D75" s="18" t="s">
        <v>125</v>
      </c>
      <c r="E75" s="18">
        <v>3</v>
      </c>
      <c r="F75" s="19">
        <v>1161</v>
      </c>
      <c r="G75" s="39">
        <v>714.5</v>
      </c>
      <c r="H75" s="21">
        <v>0.6154177433247201</v>
      </c>
      <c r="I75" s="20">
        <v>22</v>
      </c>
      <c r="J75" s="21">
        <v>1.8949181739879414E-2</v>
      </c>
      <c r="K75" s="20">
        <v>370.5</v>
      </c>
      <c r="L75" s="21">
        <v>0.31912144702842377</v>
      </c>
      <c r="M75" s="20">
        <v>28</v>
      </c>
      <c r="N75" s="21">
        <v>2.4117140396210164E-2</v>
      </c>
      <c r="O75" s="20">
        <v>2</v>
      </c>
      <c r="P75" s="21">
        <v>1.7226528854435831E-3</v>
      </c>
      <c r="Q75" s="20">
        <v>3</v>
      </c>
      <c r="R75" s="21">
        <v>2.5839793281653748E-3</v>
      </c>
      <c r="S75" s="20">
        <v>21</v>
      </c>
      <c r="T75" s="40">
        <v>1.8087855297157621E-2</v>
      </c>
      <c r="U75" s="19">
        <v>4</v>
      </c>
      <c r="V75" s="19" t="s">
        <v>424</v>
      </c>
      <c r="W75" s="19" t="s">
        <v>425</v>
      </c>
      <c r="X75" s="91">
        <v>0.246</v>
      </c>
      <c r="Y75" s="19">
        <v>211.5</v>
      </c>
      <c r="Z75" s="23">
        <v>0.1822</v>
      </c>
      <c r="AA75" s="19">
        <v>70</v>
      </c>
      <c r="AB75" s="23">
        <v>6.0299999999999999E-2</v>
      </c>
      <c r="AC75" s="19">
        <v>879.5</v>
      </c>
      <c r="AD75" s="24">
        <v>71</v>
      </c>
      <c r="AE75" s="21">
        <v>6.1154177433247199E-2</v>
      </c>
      <c r="AF75" s="24">
        <v>0</v>
      </c>
      <c r="AG75" s="22">
        <v>0</v>
      </c>
      <c r="AH75" s="24">
        <v>5</v>
      </c>
      <c r="AI75" s="21">
        <v>4.3066322136089581E-3</v>
      </c>
      <c r="AJ75" s="24">
        <v>8</v>
      </c>
      <c r="AK75" s="21">
        <v>6.8906115417743325E-3</v>
      </c>
      <c r="AL75" s="44">
        <v>1076</v>
      </c>
      <c r="AM75" s="45">
        <v>81</v>
      </c>
      <c r="AN75" s="48">
        <v>0</v>
      </c>
      <c r="AO75" s="25" t="s">
        <v>336</v>
      </c>
      <c r="AP75" s="25" t="s">
        <v>426</v>
      </c>
      <c r="AQ75" s="25" t="s">
        <v>427</v>
      </c>
      <c r="AR75" s="26">
        <v>71</v>
      </c>
      <c r="AS75" s="15"/>
    </row>
    <row r="76" spans="1:45" s="14" customFormat="1" ht="16.5" customHeight="1" x14ac:dyDescent="0.2">
      <c r="A76" s="16" t="s">
        <v>428</v>
      </c>
      <c r="B76" s="17" t="s">
        <v>112</v>
      </c>
      <c r="C76" s="78" t="s">
        <v>428</v>
      </c>
      <c r="D76" s="18" t="s">
        <v>48</v>
      </c>
      <c r="E76" s="18">
        <v>2</v>
      </c>
      <c r="F76" s="19">
        <v>826</v>
      </c>
      <c r="G76" s="39">
        <v>658</v>
      </c>
      <c r="H76" s="21">
        <v>0.79661016949152541</v>
      </c>
      <c r="I76" s="20">
        <v>33</v>
      </c>
      <c r="J76" s="21">
        <v>3.9951573849878935E-2</v>
      </c>
      <c r="K76" s="20">
        <v>110</v>
      </c>
      <c r="L76" s="21">
        <v>0.13317191283292978</v>
      </c>
      <c r="M76" s="20">
        <v>3</v>
      </c>
      <c r="N76" s="21">
        <v>3.6319612590799033E-3</v>
      </c>
      <c r="O76" s="20">
        <v>1</v>
      </c>
      <c r="P76" s="21">
        <v>1.2106537530266344E-3</v>
      </c>
      <c r="Q76" s="20">
        <v>0</v>
      </c>
      <c r="R76" s="22">
        <v>0</v>
      </c>
      <c r="S76" s="20">
        <v>21</v>
      </c>
      <c r="T76" s="40">
        <v>2.5423728813559324E-2</v>
      </c>
      <c r="U76" s="19">
        <v>4</v>
      </c>
      <c r="V76" s="19" t="s">
        <v>429</v>
      </c>
      <c r="W76" s="19" t="s">
        <v>341</v>
      </c>
      <c r="X76" s="91">
        <v>7.0000000000000007E-2</v>
      </c>
      <c r="Y76" s="19">
        <v>41</v>
      </c>
      <c r="Z76" s="23">
        <v>4.9599999999999998E-2</v>
      </c>
      <c r="AA76" s="19">
        <v>16</v>
      </c>
      <c r="AB76" s="23">
        <v>1.9400000000000001E-2</v>
      </c>
      <c r="AC76" s="19">
        <v>769</v>
      </c>
      <c r="AD76" s="24">
        <v>0</v>
      </c>
      <c r="AE76" s="22">
        <v>0</v>
      </c>
      <c r="AF76" s="24">
        <v>0</v>
      </c>
      <c r="AG76" s="22">
        <v>0</v>
      </c>
      <c r="AH76" s="24">
        <v>0</v>
      </c>
      <c r="AI76" s="22">
        <v>0</v>
      </c>
      <c r="AJ76" s="24">
        <v>0</v>
      </c>
      <c r="AK76" s="22">
        <v>0</v>
      </c>
      <c r="AL76" s="44">
        <v>861</v>
      </c>
      <c r="AM76" s="45">
        <v>29</v>
      </c>
      <c r="AN76" s="48">
        <v>0</v>
      </c>
      <c r="AO76" s="25" t="s">
        <v>115</v>
      </c>
      <c r="AP76" s="25" t="s">
        <v>430</v>
      </c>
      <c r="AQ76" s="25" t="s">
        <v>431</v>
      </c>
      <c r="AR76" s="26">
        <v>72</v>
      </c>
      <c r="AS76" s="15"/>
    </row>
    <row r="77" spans="1:45" s="14" customFormat="1" ht="16.5" customHeight="1" x14ac:dyDescent="0.2">
      <c r="A77" s="16" t="s">
        <v>432</v>
      </c>
      <c r="B77" s="17" t="s">
        <v>215</v>
      </c>
      <c r="C77" s="78" t="s">
        <v>432</v>
      </c>
      <c r="D77" s="18" t="s">
        <v>125</v>
      </c>
      <c r="E77" s="18">
        <v>7</v>
      </c>
      <c r="F77" s="19">
        <v>2525.5</v>
      </c>
      <c r="G77" s="39">
        <v>1919.5</v>
      </c>
      <c r="H77" s="21">
        <v>0.76004751534349635</v>
      </c>
      <c r="I77" s="20">
        <v>48</v>
      </c>
      <c r="J77" s="21">
        <v>1.9006137398534944E-2</v>
      </c>
      <c r="K77" s="20">
        <v>399</v>
      </c>
      <c r="L77" s="21">
        <v>0.15798851712532172</v>
      </c>
      <c r="M77" s="20">
        <v>92</v>
      </c>
      <c r="N77" s="21">
        <v>3.6428430013858641E-2</v>
      </c>
      <c r="O77" s="20">
        <v>1</v>
      </c>
      <c r="P77" s="22">
        <v>0</v>
      </c>
      <c r="Q77" s="20">
        <v>6</v>
      </c>
      <c r="R77" s="21">
        <v>2.375767174816868E-3</v>
      </c>
      <c r="S77" s="20">
        <v>60</v>
      </c>
      <c r="T77" s="40">
        <v>2.3757671748168681E-2</v>
      </c>
      <c r="U77" s="19">
        <v>3</v>
      </c>
      <c r="V77" s="19" t="s">
        <v>388</v>
      </c>
      <c r="W77" s="19" t="s">
        <v>406</v>
      </c>
      <c r="X77" s="91">
        <v>7.4999999999999997E-2</v>
      </c>
      <c r="Y77" s="19">
        <v>177.5</v>
      </c>
      <c r="Z77" s="23">
        <v>7.0300000000000001E-2</v>
      </c>
      <c r="AA77" s="19">
        <v>37</v>
      </c>
      <c r="AB77" s="23">
        <v>1.47E-2</v>
      </c>
      <c r="AC77" s="19">
        <v>2311</v>
      </c>
      <c r="AD77" s="24">
        <v>84</v>
      </c>
      <c r="AE77" s="21">
        <v>3.3260740447436155E-2</v>
      </c>
      <c r="AF77" s="24">
        <v>0</v>
      </c>
      <c r="AG77" s="22">
        <v>0</v>
      </c>
      <c r="AH77" s="24">
        <v>4</v>
      </c>
      <c r="AI77" s="21">
        <v>1.5838447832112453E-3</v>
      </c>
      <c r="AJ77" s="24">
        <v>0</v>
      </c>
      <c r="AK77" s="22">
        <v>0</v>
      </c>
      <c r="AL77" s="44">
        <v>3071</v>
      </c>
      <c r="AM77" s="45">
        <v>116</v>
      </c>
      <c r="AN77" s="48">
        <v>0</v>
      </c>
      <c r="AO77" s="25" t="s">
        <v>218</v>
      </c>
      <c r="AP77" s="25" t="s">
        <v>433</v>
      </c>
      <c r="AQ77" s="25" t="s">
        <v>434</v>
      </c>
      <c r="AR77" s="26">
        <v>73</v>
      </c>
      <c r="AS77" s="15"/>
    </row>
    <row r="78" spans="1:45" s="14" customFormat="1" ht="16.5" customHeight="1" x14ac:dyDescent="0.2">
      <c r="A78" s="16" t="s">
        <v>435</v>
      </c>
      <c r="B78" s="17" t="s">
        <v>75</v>
      </c>
      <c r="C78" s="78" t="s">
        <v>435</v>
      </c>
      <c r="D78" s="18" t="s">
        <v>48</v>
      </c>
      <c r="E78" s="18">
        <v>1</v>
      </c>
      <c r="F78" s="19">
        <v>84</v>
      </c>
      <c r="G78" s="39">
        <v>62</v>
      </c>
      <c r="H78" s="21">
        <v>0.73809523809523814</v>
      </c>
      <c r="I78" s="20">
        <v>2</v>
      </c>
      <c r="J78" s="21">
        <v>2.3809523809523808E-2</v>
      </c>
      <c r="K78" s="20">
        <v>14</v>
      </c>
      <c r="L78" s="21">
        <v>0.16666666666666666</v>
      </c>
      <c r="M78" s="20">
        <v>2</v>
      </c>
      <c r="N78" s="21">
        <v>2.3809523809523808E-2</v>
      </c>
      <c r="O78" s="20">
        <v>0</v>
      </c>
      <c r="P78" s="22">
        <v>0</v>
      </c>
      <c r="Q78" s="20">
        <v>0</v>
      </c>
      <c r="R78" s="22">
        <v>0</v>
      </c>
      <c r="S78" s="20">
        <v>4</v>
      </c>
      <c r="T78" s="40">
        <v>4.7619047619047616E-2</v>
      </c>
      <c r="U78" s="19">
        <v>3</v>
      </c>
      <c r="V78" s="19" t="s">
        <v>436</v>
      </c>
      <c r="W78" s="19" t="s">
        <v>244</v>
      </c>
      <c r="X78" s="22">
        <v>0</v>
      </c>
      <c r="Y78" s="19">
        <v>0</v>
      </c>
      <c r="Z78" s="22">
        <v>0</v>
      </c>
      <c r="AA78" s="19">
        <v>0</v>
      </c>
      <c r="AB78" s="22">
        <v>0</v>
      </c>
      <c r="AC78" s="19">
        <v>84</v>
      </c>
      <c r="AD78" s="24">
        <v>0</v>
      </c>
      <c r="AE78" s="22">
        <v>0</v>
      </c>
      <c r="AF78" s="24">
        <v>0</v>
      </c>
      <c r="AG78" s="22">
        <v>0</v>
      </c>
      <c r="AH78" s="24">
        <v>0</v>
      </c>
      <c r="AI78" s="22">
        <v>0</v>
      </c>
      <c r="AJ78" s="24">
        <v>0</v>
      </c>
      <c r="AK78" s="22">
        <v>0</v>
      </c>
      <c r="AL78" s="44">
        <v>109</v>
      </c>
      <c r="AM78" s="45">
        <v>5</v>
      </c>
      <c r="AN78" s="48">
        <v>0</v>
      </c>
      <c r="AO78" s="25" t="s">
        <v>78</v>
      </c>
      <c r="AP78" s="25" t="s">
        <v>437</v>
      </c>
      <c r="AQ78" s="25" t="s">
        <v>438</v>
      </c>
      <c r="AR78" s="26">
        <v>74</v>
      </c>
      <c r="AS78" s="15"/>
    </row>
    <row r="79" spans="1:45" s="14" customFormat="1" ht="16.5" customHeight="1" x14ac:dyDescent="0.2">
      <c r="A79" s="16" t="s">
        <v>439</v>
      </c>
      <c r="B79" s="17" t="s">
        <v>158</v>
      </c>
      <c r="C79" s="78" t="s">
        <v>439</v>
      </c>
      <c r="D79" s="18" t="s">
        <v>125</v>
      </c>
      <c r="E79" s="18">
        <v>16</v>
      </c>
      <c r="F79" s="19">
        <v>6956</v>
      </c>
      <c r="G79" s="39">
        <v>82</v>
      </c>
      <c r="H79" s="21">
        <v>1.1788384128809662E-2</v>
      </c>
      <c r="I79" s="20">
        <v>2917</v>
      </c>
      <c r="J79" s="21">
        <v>0.41935020126509487</v>
      </c>
      <c r="K79" s="20">
        <v>3822</v>
      </c>
      <c r="L79" s="21">
        <v>0.54945370902817714</v>
      </c>
      <c r="M79" s="20">
        <v>60</v>
      </c>
      <c r="N79" s="21">
        <v>8.6256469235192635E-3</v>
      </c>
      <c r="O79" s="20">
        <v>4</v>
      </c>
      <c r="P79" s="21">
        <v>5.750431282346176E-4</v>
      </c>
      <c r="Q79" s="20">
        <v>14</v>
      </c>
      <c r="R79" s="21">
        <v>2.0126509488211618E-3</v>
      </c>
      <c r="S79" s="20">
        <v>57</v>
      </c>
      <c r="T79" s="40">
        <v>8.1943645773433008E-3</v>
      </c>
      <c r="U79" s="19">
        <v>3</v>
      </c>
      <c r="V79" s="19" t="s">
        <v>440</v>
      </c>
      <c r="W79" s="19" t="s">
        <v>441</v>
      </c>
      <c r="X79" s="91">
        <v>0.54400000000000004</v>
      </c>
      <c r="Y79" s="19">
        <v>3034</v>
      </c>
      <c r="Z79" s="23">
        <v>0.43619999999999998</v>
      </c>
      <c r="AA79" s="19">
        <v>0</v>
      </c>
      <c r="AB79" s="22">
        <v>0</v>
      </c>
      <c r="AC79" s="19">
        <v>3922</v>
      </c>
      <c r="AD79" s="24">
        <v>859</v>
      </c>
      <c r="AE79" s="21">
        <v>0.12349051178838413</v>
      </c>
      <c r="AF79" s="24">
        <v>0</v>
      </c>
      <c r="AG79" s="22">
        <v>0</v>
      </c>
      <c r="AH79" s="24">
        <v>8</v>
      </c>
      <c r="AI79" s="21">
        <v>1.1500862564692352E-3</v>
      </c>
      <c r="AJ79" s="24">
        <v>190</v>
      </c>
      <c r="AK79" s="21">
        <v>2.7314548591144336E-2</v>
      </c>
      <c r="AL79" s="44">
        <v>14990</v>
      </c>
      <c r="AM79" s="45">
        <v>5719</v>
      </c>
      <c r="AN79" s="48">
        <v>0</v>
      </c>
      <c r="AO79" s="25" t="s">
        <v>160</v>
      </c>
      <c r="AP79" s="25" t="s">
        <v>442</v>
      </c>
      <c r="AQ79" s="25" t="s">
        <v>443</v>
      </c>
      <c r="AR79" s="26">
        <v>75</v>
      </c>
      <c r="AS79" s="15"/>
    </row>
    <row r="80" spans="1:45" s="14" customFormat="1" ht="16.5" customHeight="1" x14ac:dyDescent="0.2">
      <c r="A80" s="16" t="s">
        <v>444</v>
      </c>
      <c r="B80" s="17" t="s">
        <v>158</v>
      </c>
      <c r="C80" s="79" t="s">
        <v>444</v>
      </c>
      <c r="D80" s="27">
        <v>45912</v>
      </c>
      <c r="E80" s="18">
        <v>2</v>
      </c>
      <c r="F80" s="19">
        <v>2189</v>
      </c>
      <c r="G80" s="39">
        <v>725</v>
      </c>
      <c r="H80" s="21">
        <v>0.33120146185472821</v>
      </c>
      <c r="I80" s="20">
        <v>462</v>
      </c>
      <c r="J80" s="21">
        <v>0.21105527638190955</v>
      </c>
      <c r="K80" s="20">
        <v>830</v>
      </c>
      <c r="L80" s="21">
        <v>0.37916857012334398</v>
      </c>
      <c r="M80" s="20">
        <v>89</v>
      </c>
      <c r="N80" s="21">
        <v>4.0657834627683874E-2</v>
      </c>
      <c r="O80" s="20">
        <v>4</v>
      </c>
      <c r="P80" s="21">
        <v>1.8273184102329831E-3</v>
      </c>
      <c r="Q80" s="20">
        <v>1</v>
      </c>
      <c r="R80" s="21">
        <v>4.5682960255824577E-4</v>
      </c>
      <c r="S80" s="20">
        <v>78</v>
      </c>
      <c r="T80" s="40">
        <v>3.563270899954317E-2</v>
      </c>
      <c r="U80" s="19">
        <v>3</v>
      </c>
      <c r="V80" s="19" t="s">
        <v>108</v>
      </c>
      <c r="W80" s="19" t="s">
        <v>445</v>
      </c>
      <c r="X80" s="91">
        <v>0.495</v>
      </c>
      <c r="Y80" s="19">
        <v>927</v>
      </c>
      <c r="Z80" s="23">
        <v>0.42349999999999999</v>
      </c>
      <c r="AA80" s="19">
        <v>225</v>
      </c>
      <c r="AB80" s="23">
        <v>0.1028</v>
      </c>
      <c r="AC80" s="19">
        <v>1037</v>
      </c>
      <c r="AD80" s="24">
        <v>2</v>
      </c>
      <c r="AE80" s="21">
        <v>9.1365920511649154E-4</v>
      </c>
      <c r="AF80" s="24">
        <v>0</v>
      </c>
      <c r="AG80" s="22">
        <v>0</v>
      </c>
      <c r="AH80" s="24">
        <v>0</v>
      </c>
      <c r="AI80" s="22">
        <v>0</v>
      </c>
      <c r="AJ80" s="24">
        <v>8</v>
      </c>
      <c r="AK80" s="21">
        <v>3.6546368204659662E-3</v>
      </c>
      <c r="AL80" s="44" t="s">
        <v>58</v>
      </c>
      <c r="AM80" s="45" t="s">
        <v>58</v>
      </c>
      <c r="AN80" s="48">
        <v>0</v>
      </c>
      <c r="AO80" s="25" t="s">
        <v>160</v>
      </c>
      <c r="AP80" s="25" t="s">
        <v>446</v>
      </c>
      <c r="AQ80" s="25" t="s">
        <v>447</v>
      </c>
      <c r="AR80" s="26">
        <v>76</v>
      </c>
      <c r="AS80" s="15"/>
    </row>
    <row r="81" spans="1:45" s="14" customFormat="1" ht="16.5" customHeight="1" x14ac:dyDescent="0.2">
      <c r="A81" s="16" t="s">
        <v>448</v>
      </c>
      <c r="B81" s="17" t="s">
        <v>158</v>
      </c>
      <c r="C81" s="78" t="s">
        <v>448</v>
      </c>
      <c r="D81" s="18" t="s">
        <v>449</v>
      </c>
      <c r="E81" s="18">
        <v>1</v>
      </c>
      <c r="F81" s="19">
        <v>1465</v>
      </c>
      <c r="G81" s="39">
        <v>8</v>
      </c>
      <c r="H81" s="21">
        <v>5.4607508532423209E-3</v>
      </c>
      <c r="I81" s="20">
        <v>894</v>
      </c>
      <c r="J81" s="21">
        <v>0.61023890784982937</v>
      </c>
      <c r="K81" s="20">
        <v>530</v>
      </c>
      <c r="L81" s="21">
        <v>0.36177474402730375</v>
      </c>
      <c r="M81" s="20">
        <v>0</v>
      </c>
      <c r="N81" s="22">
        <v>0</v>
      </c>
      <c r="O81" s="20">
        <v>5</v>
      </c>
      <c r="P81" s="21">
        <v>3.4129692832764505E-3</v>
      </c>
      <c r="Q81" s="20">
        <v>4</v>
      </c>
      <c r="R81" s="21">
        <v>2.7303754266211604E-3</v>
      </c>
      <c r="S81" s="20">
        <v>24</v>
      </c>
      <c r="T81" s="40">
        <v>1.6382252559726963E-2</v>
      </c>
      <c r="U81" s="19">
        <v>2</v>
      </c>
      <c r="V81" s="19" t="s">
        <v>410</v>
      </c>
      <c r="W81" s="19" t="s">
        <v>199</v>
      </c>
      <c r="X81" s="91">
        <v>0.85599999999999998</v>
      </c>
      <c r="Y81" s="19">
        <v>881</v>
      </c>
      <c r="Z81" s="23">
        <v>0.60140000000000005</v>
      </c>
      <c r="AA81" s="19">
        <v>40</v>
      </c>
      <c r="AB81" s="23">
        <v>2.7300000000000001E-2</v>
      </c>
      <c r="AC81" s="19">
        <v>544</v>
      </c>
      <c r="AD81" s="24">
        <v>58</v>
      </c>
      <c r="AE81" s="21">
        <v>3.9590443686006824E-2</v>
      </c>
      <c r="AF81" s="24">
        <v>0</v>
      </c>
      <c r="AG81" s="22">
        <v>0</v>
      </c>
      <c r="AH81" s="24">
        <v>0</v>
      </c>
      <c r="AI81" s="22">
        <v>0</v>
      </c>
      <c r="AJ81" s="24">
        <v>47</v>
      </c>
      <c r="AK81" s="21">
        <v>3.2081911262798635E-2</v>
      </c>
      <c r="AL81" s="44" t="s">
        <v>58</v>
      </c>
      <c r="AM81" s="45" t="s">
        <v>58</v>
      </c>
      <c r="AN81" s="48">
        <v>0</v>
      </c>
      <c r="AO81" s="25" t="s">
        <v>160</v>
      </c>
      <c r="AP81" s="25" t="s">
        <v>450</v>
      </c>
      <c r="AQ81" s="25" t="s">
        <v>451</v>
      </c>
      <c r="AR81" s="26">
        <v>77</v>
      </c>
      <c r="AS81" s="15"/>
    </row>
    <row r="82" spans="1:45" s="14" customFormat="1" ht="16.5" customHeight="1" x14ac:dyDescent="0.2">
      <c r="A82" s="16" t="s">
        <v>452</v>
      </c>
      <c r="B82" s="17" t="s">
        <v>158</v>
      </c>
      <c r="C82" s="78" t="s">
        <v>452</v>
      </c>
      <c r="D82" s="18" t="s">
        <v>125</v>
      </c>
      <c r="E82" s="18">
        <v>1</v>
      </c>
      <c r="F82" s="19">
        <v>2440</v>
      </c>
      <c r="G82" s="39">
        <v>8</v>
      </c>
      <c r="H82" s="21">
        <v>3.2786885245901639E-3</v>
      </c>
      <c r="I82" s="20">
        <v>315</v>
      </c>
      <c r="J82" s="21">
        <v>0.12909836065573771</v>
      </c>
      <c r="K82" s="20">
        <v>2104</v>
      </c>
      <c r="L82" s="21">
        <v>0.86229508196721316</v>
      </c>
      <c r="M82" s="20">
        <v>7</v>
      </c>
      <c r="N82" s="21">
        <v>2.8688524590163933E-3</v>
      </c>
      <c r="O82" s="20">
        <v>1</v>
      </c>
      <c r="P82" s="22">
        <v>0</v>
      </c>
      <c r="Q82" s="20">
        <v>1</v>
      </c>
      <c r="R82" s="21">
        <v>4.0983606557377049E-4</v>
      </c>
      <c r="S82" s="20">
        <v>4</v>
      </c>
      <c r="T82" s="40">
        <v>1.639344262295082E-3</v>
      </c>
      <c r="U82" s="19">
        <v>2</v>
      </c>
      <c r="V82" s="19" t="s">
        <v>269</v>
      </c>
      <c r="W82" s="19" t="s">
        <v>453</v>
      </c>
      <c r="X82" s="91">
        <v>0.89700000000000002</v>
      </c>
      <c r="Y82" s="19">
        <v>1889</v>
      </c>
      <c r="Z82" s="23">
        <v>0.7742</v>
      </c>
      <c r="AA82" s="19">
        <v>317</v>
      </c>
      <c r="AB82" s="23">
        <v>0.12989999999999999</v>
      </c>
      <c r="AC82" s="19">
        <v>234</v>
      </c>
      <c r="AD82" s="24">
        <v>132</v>
      </c>
      <c r="AE82" s="21">
        <v>5.4098360655737705E-2</v>
      </c>
      <c r="AF82" s="24">
        <v>1</v>
      </c>
      <c r="AG82" s="22">
        <v>0</v>
      </c>
      <c r="AH82" s="24">
        <v>19</v>
      </c>
      <c r="AI82" s="21">
        <v>7.7868852459016397E-3</v>
      </c>
      <c r="AJ82" s="24">
        <v>0</v>
      </c>
      <c r="AK82" s="22">
        <v>0</v>
      </c>
      <c r="AL82" s="44" t="s">
        <v>58</v>
      </c>
      <c r="AM82" s="45" t="s">
        <v>58</v>
      </c>
      <c r="AN82" s="48">
        <v>0</v>
      </c>
      <c r="AO82" s="25" t="s">
        <v>59</v>
      </c>
      <c r="AP82" s="25" t="s">
        <v>454</v>
      </c>
      <c r="AQ82" s="25" t="s">
        <v>455</v>
      </c>
      <c r="AR82" s="26">
        <v>78</v>
      </c>
      <c r="AS82" s="15"/>
    </row>
    <row r="83" spans="1:45" s="14" customFormat="1" ht="16.5" customHeight="1" x14ac:dyDescent="0.2">
      <c r="A83" s="16" t="s">
        <v>456</v>
      </c>
      <c r="B83" s="17" t="s">
        <v>164</v>
      </c>
      <c r="C83" s="78" t="s">
        <v>456</v>
      </c>
      <c r="D83" s="18" t="s">
        <v>152</v>
      </c>
      <c r="E83" s="18">
        <v>1</v>
      </c>
      <c r="F83" s="19">
        <v>158</v>
      </c>
      <c r="G83" s="39">
        <v>87</v>
      </c>
      <c r="H83" s="21">
        <v>0.55063291139240511</v>
      </c>
      <c r="I83" s="20">
        <v>20</v>
      </c>
      <c r="J83" s="21">
        <v>0.12658227848101267</v>
      </c>
      <c r="K83" s="20">
        <v>48</v>
      </c>
      <c r="L83" s="21">
        <v>0.30379746835443039</v>
      </c>
      <c r="M83" s="20">
        <v>1</v>
      </c>
      <c r="N83" s="21">
        <v>6.3291139240506328E-3</v>
      </c>
      <c r="O83" s="20">
        <v>0</v>
      </c>
      <c r="P83" s="22">
        <v>0</v>
      </c>
      <c r="Q83" s="20">
        <v>0</v>
      </c>
      <c r="R83" s="22">
        <v>0</v>
      </c>
      <c r="S83" s="20">
        <v>2</v>
      </c>
      <c r="T83" s="40">
        <v>1.2658227848101266E-2</v>
      </c>
      <c r="U83" s="19">
        <v>3</v>
      </c>
      <c r="V83" s="19" t="s">
        <v>392</v>
      </c>
      <c r="W83" s="19" t="s">
        <v>138</v>
      </c>
      <c r="X83" s="91">
        <v>4.7E-2</v>
      </c>
      <c r="Y83" s="19">
        <v>0</v>
      </c>
      <c r="Z83" s="22">
        <v>0</v>
      </c>
      <c r="AA83" s="19">
        <v>1</v>
      </c>
      <c r="AB83" s="23">
        <v>6.3E-3</v>
      </c>
      <c r="AC83" s="19">
        <v>157</v>
      </c>
      <c r="AD83" s="24">
        <v>0</v>
      </c>
      <c r="AE83" s="22">
        <v>0</v>
      </c>
      <c r="AF83" s="24">
        <v>0</v>
      </c>
      <c r="AG83" s="22">
        <v>0</v>
      </c>
      <c r="AH83" s="24">
        <v>91</v>
      </c>
      <c r="AI83" s="21">
        <v>0.57594936708860756</v>
      </c>
      <c r="AJ83" s="24">
        <v>0</v>
      </c>
      <c r="AK83" s="22">
        <v>0</v>
      </c>
      <c r="AL83" s="44">
        <v>138</v>
      </c>
      <c r="AM83" s="45">
        <v>11</v>
      </c>
      <c r="AN83" s="48">
        <v>0</v>
      </c>
      <c r="AO83" s="25" t="s">
        <v>167</v>
      </c>
      <c r="AP83" s="25" t="s">
        <v>457</v>
      </c>
      <c r="AQ83" s="25" t="s">
        <v>458</v>
      </c>
      <c r="AR83" s="26">
        <v>79</v>
      </c>
      <c r="AS83" s="15"/>
    </row>
    <row r="84" spans="1:45" s="14" customFormat="1" ht="16.5" customHeight="1" x14ac:dyDescent="0.2">
      <c r="A84" s="16" t="s">
        <v>459</v>
      </c>
      <c r="B84" s="17" t="s">
        <v>164</v>
      </c>
      <c r="C84" s="78" t="s">
        <v>459</v>
      </c>
      <c r="D84" s="18" t="s">
        <v>125</v>
      </c>
      <c r="E84" s="18">
        <v>2</v>
      </c>
      <c r="F84" s="19">
        <v>239.5</v>
      </c>
      <c r="G84" s="39">
        <v>144.5</v>
      </c>
      <c r="H84" s="21">
        <v>0.60334029227557406</v>
      </c>
      <c r="I84" s="20">
        <v>28</v>
      </c>
      <c r="J84" s="21">
        <v>0.11691022964509394</v>
      </c>
      <c r="K84" s="20">
        <v>53</v>
      </c>
      <c r="L84" s="21">
        <v>0.22129436325678498</v>
      </c>
      <c r="M84" s="20">
        <v>5</v>
      </c>
      <c r="N84" s="21">
        <v>2.0876826722338204E-2</v>
      </c>
      <c r="O84" s="20">
        <v>1</v>
      </c>
      <c r="P84" s="21">
        <v>4.1753653444676405E-3</v>
      </c>
      <c r="Q84" s="20">
        <v>1</v>
      </c>
      <c r="R84" s="21">
        <v>4.1753653444676405E-3</v>
      </c>
      <c r="S84" s="20">
        <v>7</v>
      </c>
      <c r="T84" s="40">
        <v>2.9227557411273485E-2</v>
      </c>
      <c r="U84" s="19">
        <v>3</v>
      </c>
      <c r="V84" s="19" t="s">
        <v>415</v>
      </c>
      <c r="W84" s="19" t="s">
        <v>460</v>
      </c>
      <c r="X84" s="91">
        <v>0.27800000000000002</v>
      </c>
      <c r="Y84" s="19">
        <v>67.5</v>
      </c>
      <c r="Z84" s="23">
        <v>0.28179999999999999</v>
      </c>
      <c r="AA84" s="19">
        <v>13</v>
      </c>
      <c r="AB84" s="23">
        <v>5.4300000000000001E-2</v>
      </c>
      <c r="AC84" s="19">
        <v>159</v>
      </c>
      <c r="AD84" s="24">
        <v>2</v>
      </c>
      <c r="AE84" s="21">
        <v>8.350730688935281E-3</v>
      </c>
      <c r="AF84" s="24">
        <v>0</v>
      </c>
      <c r="AG84" s="22">
        <v>0</v>
      </c>
      <c r="AH84" s="24">
        <v>0</v>
      </c>
      <c r="AI84" s="22">
        <v>0</v>
      </c>
      <c r="AJ84" s="24">
        <v>8</v>
      </c>
      <c r="AK84" s="21">
        <v>3.3402922755741124E-2</v>
      </c>
      <c r="AL84" s="44" t="s">
        <v>58</v>
      </c>
      <c r="AM84" s="45" t="s">
        <v>58</v>
      </c>
      <c r="AN84" s="48">
        <v>0</v>
      </c>
      <c r="AO84" s="25" t="s">
        <v>167</v>
      </c>
      <c r="AP84" s="25" t="s">
        <v>461</v>
      </c>
      <c r="AQ84" s="25" t="s">
        <v>462</v>
      </c>
      <c r="AR84" s="26">
        <v>80</v>
      </c>
      <c r="AS84" s="15"/>
    </row>
    <row r="85" spans="1:45" s="14" customFormat="1" ht="16.5" customHeight="1" x14ac:dyDescent="0.2">
      <c r="A85" s="16" t="s">
        <v>463</v>
      </c>
      <c r="B85" s="17" t="s">
        <v>164</v>
      </c>
      <c r="C85" s="79" t="s">
        <v>463</v>
      </c>
      <c r="D85" s="27">
        <v>45912</v>
      </c>
      <c r="E85" s="18">
        <v>1</v>
      </c>
      <c r="F85" s="19">
        <v>608.5</v>
      </c>
      <c r="G85" s="39">
        <v>465</v>
      </c>
      <c r="H85" s="21">
        <v>0.76417419884963023</v>
      </c>
      <c r="I85" s="20">
        <v>24.5</v>
      </c>
      <c r="J85" s="21">
        <v>4.0262941659819231E-2</v>
      </c>
      <c r="K85" s="20">
        <v>90</v>
      </c>
      <c r="L85" s="21">
        <v>0.14790468364831552</v>
      </c>
      <c r="M85" s="20">
        <v>4</v>
      </c>
      <c r="N85" s="21">
        <v>6.5735414954806899E-3</v>
      </c>
      <c r="O85" s="20">
        <v>2</v>
      </c>
      <c r="P85" s="21">
        <v>3.286770747740345E-3</v>
      </c>
      <c r="Q85" s="20">
        <v>3.5</v>
      </c>
      <c r="R85" s="21">
        <v>5.7518488085456041E-3</v>
      </c>
      <c r="S85" s="20">
        <v>19.5</v>
      </c>
      <c r="T85" s="40">
        <v>3.2046014790468362E-2</v>
      </c>
      <c r="U85" s="19">
        <v>3</v>
      </c>
      <c r="V85" s="19" t="s">
        <v>429</v>
      </c>
      <c r="W85" s="19" t="s">
        <v>464</v>
      </c>
      <c r="X85" s="91">
        <v>0.32600000000000001</v>
      </c>
      <c r="Y85" s="19">
        <v>153.5</v>
      </c>
      <c r="Z85" s="23">
        <v>0.25230000000000002</v>
      </c>
      <c r="AA85" s="19">
        <v>53</v>
      </c>
      <c r="AB85" s="23">
        <v>8.7099999999999997E-2</v>
      </c>
      <c r="AC85" s="19">
        <v>402</v>
      </c>
      <c r="AD85" s="24">
        <v>0.5</v>
      </c>
      <c r="AE85" s="21">
        <v>8.2169268693508624E-4</v>
      </c>
      <c r="AF85" s="24">
        <v>0</v>
      </c>
      <c r="AG85" s="22">
        <v>0</v>
      </c>
      <c r="AH85" s="24">
        <v>0</v>
      </c>
      <c r="AI85" s="22">
        <v>0</v>
      </c>
      <c r="AJ85" s="24">
        <v>3.5</v>
      </c>
      <c r="AK85" s="21">
        <v>5.7518488085456041E-3</v>
      </c>
      <c r="AL85" s="44" t="s">
        <v>58</v>
      </c>
      <c r="AM85" s="45" t="s">
        <v>58</v>
      </c>
      <c r="AN85" s="48">
        <v>0</v>
      </c>
      <c r="AO85" s="25" t="s">
        <v>167</v>
      </c>
      <c r="AP85" s="25" t="s">
        <v>465</v>
      </c>
      <c r="AQ85" s="25" t="s">
        <v>466</v>
      </c>
      <c r="AR85" s="26">
        <v>81</v>
      </c>
      <c r="AS85" s="15"/>
    </row>
    <row r="86" spans="1:45" s="14" customFormat="1" ht="16.5" customHeight="1" x14ac:dyDescent="0.2">
      <c r="A86" s="16" t="s">
        <v>467</v>
      </c>
      <c r="B86" s="17" t="s">
        <v>89</v>
      </c>
      <c r="C86" s="78" t="s">
        <v>467</v>
      </c>
      <c r="D86" s="18" t="s">
        <v>48</v>
      </c>
      <c r="E86" s="18">
        <v>1</v>
      </c>
      <c r="F86" s="19">
        <v>510</v>
      </c>
      <c r="G86" s="39">
        <v>220</v>
      </c>
      <c r="H86" s="21">
        <v>0.43137254901960786</v>
      </c>
      <c r="I86" s="20">
        <v>20</v>
      </c>
      <c r="J86" s="21">
        <v>3.9215686274509803E-2</v>
      </c>
      <c r="K86" s="20">
        <v>200</v>
      </c>
      <c r="L86" s="21">
        <v>0.39215686274509803</v>
      </c>
      <c r="M86" s="20">
        <v>54</v>
      </c>
      <c r="N86" s="21">
        <v>0.10588235294117647</v>
      </c>
      <c r="O86" s="20">
        <v>0</v>
      </c>
      <c r="P86" s="22">
        <v>0</v>
      </c>
      <c r="Q86" s="20">
        <v>3</v>
      </c>
      <c r="R86" s="21">
        <v>5.8823529411764705E-3</v>
      </c>
      <c r="S86" s="20">
        <v>13</v>
      </c>
      <c r="T86" s="40">
        <v>2.5490196078431372E-2</v>
      </c>
      <c r="U86" s="19">
        <v>6</v>
      </c>
      <c r="V86" s="19" t="s">
        <v>468</v>
      </c>
      <c r="W86" s="19" t="s">
        <v>469</v>
      </c>
      <c r="X86" s="91">
        <v>0.32200000000000001</v>
      </c>
      <c r="Y86" s="19">
        <v>127</v>
      </c>
      <c r="Z86" s="23">
        <v>0.249</v>
      </c>
      <c r="AA86" s="19">
        <v>39</v>
      </c>
      <c r="AB86" s="23">
        <v>7.6499999999999999E-2</v>
      </c>
      <c r="AC86" s="19">
        <v>344</v>
      </c>
      <c r="AD86" s="24">
        <v>76</v>
      </c>
      <c r="AE86" s="21">
        <v>0.14901960784313725</v>
      </c>
      <c r="AF86" s="24">
        <v>0</v>
      </c>
      <c r="AG86" s="22">
        <v>0</v>
      </c>
      <c r="AH86" s="24">
        <v>0</v>
      </c>
      <c r="AI86" s="22">
        <v>0</v>
      </c>
      <c r="AJ86" s="24">
        <v>1</v>
      </c>
      <c r="AK86" s="21">
        <v>1.9607843137254902E-3</v>
      </c>
      <c r="AL86" s="44">
        <v>594</v>
      </c>
      <c r="AM86" s="45">
        <v>56</v>
      </c>
      <c r="AN86" s="48">
        <v>0</v>
      </c>
      <c r="AO86" s="25" t="s">
        <v>92</v>
      </c>
      <c r="AP86" s="25" t="s">
        <v>470</v>
      </c>
      <c r="AQ86" s="25" t="s">
        <v>471</v>
      </c>
      <c r="AR86" s="26">
        <v>82</v>
      </c>
      <c r="AS86" s="15"/>
    </row>
    <row r="87" spans="1:45" s="14" customFormat="1" ht="16.5" customHeight="1" x14ac:dyDescent="0.2">
      <c r="A87" s="16" t="s">
        <v>472</v>
      </c>
      <c r="B87" s="17" t="s">
        <v>89</v>
      </c>
      <c r="C87" s="79" t="s">
        <v>472</v>
      </c>
      <c r="D87" s="27">
        <v>45912</v>
      </c>
      <c r="E87" s="18">
        <v>1</v>
      </c>
      <c r="F87" s="19">
        <v>816</v>
      </c>
      <c r="G87" s="39">
        <v>284.5</v>
      </c>
      <c r="H87" s="21">
        <v>0.34865196078431371</v>
      </c>
      <c r="I87" s="20">
        <v>64</v>
      </c>
      <c r="J87" s="21">
        <v>7.8431372549019607E-2</v>
      </c>
      <c r="K87" s="20">
        <v>374.5</v>
      </c>
      <c r="L87" s="21">
        <v>0.45894607843137253</v>
      </c>
      <c r="M87" s="20">
        <v>81</v>
      </c>
      <c r="N87" s="21">
        <v>9.9264705882352935E-2</v>
      </c>
      <c r="O87" s="20">
        <v>2</v>
      </c>
      <c r="P87" s="21">
        <v>2.4509803921568627E-3</v>
      </c>
      <c r="Q87" s="20">
        <v>1</v>
      </c>
      <c r="R87" s="21">
        <v>1.2254901960784314E-3</v>
      </c>
      <c r="S87" s="20">
        <v>9</v>
      </c>
      <c r="T87" s="40">
        <v>1.1029411764705883E-2</v>
      </c>
      <c r="U87" s="19">
        <v>6</v>
      </c>
      <c r="V87" s="19" t="s">
        <v>473</v>
      </c>
      <c r="W87" s="19" t="s">
        <v>474</v>
      </c>
      <c r="X87" s="91">
        <v>0.251</v>
      </c>
      <c r="Y87" s="19">
        <v>203.5</v>
      </c>
      <c r="Z87" s="23">
        <v>0.24940000000000001</v>
      </c>
      <c r="AA87" s="19">
        <v>55.5</v>
      </c>
      <c r="AB87" s="23">
        <v>6.8000000000000005E-2</v>
      </c>
      <c r="AC87" s="19">
        <v>557</v>
      </c>
      <c r="AD87" s="24">
        <v>45</v>
      </c>
      <c r="AE87" s="21">
        <v>5.514705882352941E-2</v>
      </c>
      <c r="AF87" s="24">
        <v>0</v>
      </c>
      <c r="AG87" s="22">
        <v>0</v>
      </c>
      <c r="AH87" s="24">
        <v>0</v>
      </c>
      <c r="AI87" s="22">
        <v>0</v>
      </c>
      <c r="AJ87" s="24">
        <v>4</v>
      </c>
      <c r="AK87" s="21">
        <v>4.9019607843137254E-3</v>
      </c>
      <c r="AL87" s="44">
        <v>654</v>
      </c>
      <c r="AM87" s="45">
        <v>53</v>
      </c>
      <c r="AN87" s="48">
        <v>0</v>
      </c>
      <c r="AO87" s="25" t="s">
        <v>92</v>
      </c>
      <c r="AP87" s="25" t="s">
        <v>475</v>
      </c>
      <c r="AQ87" s="25" t="s">
        <v>476</v>
      </c>
      <c r="AR87" s="26">
        <v>83</v>
      </c>
      <c r="AS87" s="15"/>
    </row>
    <row r="88" spans="1:45" s="14" customFormat="1" ht="16.5" customHeight="1" x14ac:dyDescent="0.2">
      <c r="A88" s="16" t="s">
        <v>477</v>
      </c>
      <c r="B88" s="17" t="s">
        <v>63</v>
      </c>
      <c r="C88" s="78" t="s">
        <v>477</v>
      </c>
      <c r="D88" s="18" t="s">
        <v>125</v>
      </c>
      <c r="E88" s="18">
        <v>6</v>
      </c>
      <c r="F88" s="19">
        <v>3942.5</v>
      </c>
      <c r="G88" s="39">
        <v>358</v>
      </c>
      <c r="H88" s="21">
        <v>9.0805326569435643E-2</v>
      </c>
      <c r="I88" s="20">
        <v>668.5</v>
      </c>
      <c r="J88" s="21">
        <v>0.16956246036778694</v>
      </c>
      <c r="K88" s="20">
        <v>1882</v>
      </c>
      <c r="L88" s="21">
        <v>0.47736207989854151</v>
      </c>
      <c r="M88" s="20">
        <v>916</v>
      </c>
      <c r="N88" s="21">
        <v>0.23233988585922638</v>
      </c>
      <c r="O88" s="20">
        <v>13</v>
      </c>
      <c r="P88" s="21">
        <v>3.2974001268230818E-3</v>
      </c>
      <c r="Q88" s="20">
        <v>7</v>
      </c>
      <c r="R88" s="21">
        <v>1.7755231452124287E-3</v>
      </c>
      <c r="S88" s="20">
        <v>98</v>
      </c>
      <c r="T88" s="40">
        <v>2.4857324032974002E-2</v>
      </c>
      <c r="U88" s="19">
        <v>5</v>
      </c>
      <c r="V88" s="19" t="s">
        <v>478</v>
      </c>
      <c r="W88" s="19" t="s">
        <v>479</v>
      </c>
      <c r="X88" s="91">
        <v>0.71699999999999997</v>
      </c>
      <c r="Y88" s="19">
        <v>2434</v>
      </c>
      <c r="Z88" s="23">
        <v>0.61739999999999995</v>
      </c>
      <c r="AA88" s="19">
        <v>476.5</v>
      </c>
      <c r="AB88" s="23">
        <v>0.12089999999999999</v>
      </c>
      <c r="AC88" s="19">
        <v>1032</v>
      </c>
      <c r="AD88" s="24">
        <v>726</v>
      </c>
      <c r="AE88" s="21">
        <v>0.18414711477488904</v>
      </c>
      <c r="AF88" s="24">
        <v>0</v>
      </c>
      <c r="AG88" s="22">
        <v>0</v>
      </c>
      <c r="AH88" s="24">
        <v>46</v>
      </c>
      <c r="AI88" s="21">
        <v>1.1667723525681675E-2</v>
      </c>
      <c r="AJ88" s="24">
        <v>7</v>
      </c>
      <c r="AK88" s="21">
        <v>1.7755231452124287E-3</v>
      </c>
      <c r="AL88" s="44">
        <v>4382</v>
      </c>
      <c r="AM88" s="45">
        <v>757</v>
      </c>
      <c r="AN88" s="48">
        <v>0</v>
      </c>
      <c r="AO88" s="25" t="s">
        <v>480</v>
      </c>
      <c r="AP88" s="25" t="s">
        <v>481</v>
      </c>
      <c r="AQ88" s="25" t="s">
        <v>482</v>
      </c>
      <c r="AR88" s="26">
        <v>84</v>
      </c>
      <c r="AS88" s="15"/>
    </row>
    <row r="89" spans="1:45" s="14" customFormat="1" ht="16.5" customHeight="1" x14ac:dyDescent="0.2">
      <c r="A89" s="16" t="s">
        <v>483</v>
      </c>
      <c r="B89" s="17" t="s">
        <v>215</v>
      </c>
      <c r="C89" s="78" t="s">
        <v>483</v>
      </c>
      <c r="D89" s="18" t="s">
        <v>125</v>
      </c>
      <c r="E89" s="18">
        <v>4</v>
      </c>
      <c r="F89" s="19">
        <v>1539.5</v>
      </c>
      <c r="G89" s="39">
        <v>1184.5</v>
      </c>
      <c r="H89" s="21">
        <v>0.76940565118544979</v>
      </c>
      <c r="I89" s="20">
        <v>42</v>
      </c>
      <c r="J89" s="21">
        <v>2.7281584930172135E-2</v>
      </c>
      <c r="K89" s="20">
        <v>169</v>
      </c>
      <c r="L89" s="21">
        <v>0.10977590126664502</v>
      </c>
      <c r="M89" s="20">
        <v>95</v>
      </c>
      <c r="N89" s="21">
        <v>6.1708346865865543E-2</v>
      </c>
      <c r="O89" s="20">
        <v>4</v>
      </c>
      <c r="P89" s="21">
        <v>2.5982461838259174E-3</v>
      </c>
      <c r="Q89" s="20">
        <v>21</v>
      </c>
      <c r="R89" s="21">
        <v>1.3640792465086067E-2</v>
      </c>
      <c r="S89" s="20">
        <v>24</v>
      </c>
      <c r="T89" s="40">
        <v>1.5589477102955504E-2</v>
      </c>
      <c r="U89" s="19">
        <v>6</v>
      </c>
      <c r="V89" s="19" t="s">
        <v>484</v>
      </c>
      <c r="W89" s="19" t="s">
        <v>485</v>
      </c>
      <c r="X89" s="91">
        <v>4.2000000000000003E-2</v>
      </c>
      <c r="Y89" s="19">
        <v>60</v>
      </c>
      <c r="Z89" s="23">
        <v>3.9E-2</v>
      </c>
      <c r="AA89" s="19">
        <v>18</v>
      </c>
      <c r="AB89" s="23">
        <v>1.17E-2</v>
      </c>
      <c r="AC89" s="19">
        <v>1461.5</v>
      </c>
      <c r="AD89" s="24">
        <v>35</v>
      </c>
      <c r="AE89" s="21">
        <v>2.273465410847678E-2</v>
      </c>
      <c r="AF89" s="24">
        <v>0</v>
      </c>
      <c r="AG89" s="22">
        <v>0</v>
      </c>
      <c r="AH89" s="24">
        <v>0</v>
      </c>
      <c r="AI89" s="22">
        <v>0</v>
      </c>
      <c r="AJ89" s="24">
        <v>0</v>
      </c>
      <c r="AK89" s="22">
        <v>0</v>
      </c>
      <c r="AL89" s="44">
        <v>1889</v>
      </c>
      <c r="AM89" s="45">
        <v>66</v>
      </c>
      <c r="AN89" s="48">
        <v>0</v>
      </c>
      <c r="AO89" s="25" t="s">
        <v>218</v>
      </c>
      <c r="AP89" s="25" t="s">
        <v>486</v>
      </c>
      <c r="AQ89" s="25" t="s">
        <v>487</v>
      </c>
      <c r="AR89" s="26">
        <v>85</v>
      </c>
      <c r="AS89" s="15"/>
    </row>
    <row r="90" spans="1:45" s="14" customFormat="1" ht="16.5" customHeight="1" x14ac:dyDescent="0.2">
      <c r="A90" s="16" t="s">
        <v>488</v>
      </c>
      <c r="B90" s="17" t="s">
        <v>208</v>
      </c>
      <c r="C90" s="78" t="s">
        <v>488</v>
      </c>
      <c r="D90" s="18" t="s">
        <v>232</v>
      </c>
      <c r="E90" s="18">
        <v>1</v>
      </c>
      <c r="F90" s="19">
        <v>1357</v>
      </c>
      <c r="G90" s="39">
        <v>129</v>
      </c>
      <c r="H90" s="21">
        <v>9.5062638172439207E-2</v>
      </c>
      <c r="I90" s="20">
        <v>328</v>
      </c>
      <c r="J90" s="21">
        <v>0.2417096536477524</v>
      </c>
      <c r="K90" s="20">
        <v>218</v>
      </c>
      <c r="L90" s="21">
        <v>0.16064848931466469</v>
      </c>
      <c r="M90" s="20">
        <v>643</v>
      </c>
      <c r="N90" s="21">
        <v>0.47383935151068535</v>
      </c>
      <c r="O90" s="20">
        <v>8</v>
      </c>
      <c r="P90" s="21">
        <v>5.8953574060427415E-3</v>
      </c>
      <c r="Q90" s="20">
        <v>3</v>
      </c>
      <c r="R90" s="21">
        <v>2.2107590272660281E-3</v>
      </c>
      <c r="S90" s="20">
        <v>28</v>
      </c>
      <c r="T90" s="40">
        <v>2.0633750921149593E-2</v>
      </c>
      <c r="U90" s="19">
        <v>6</v>
      </c>
      <c r="V90" s="19" t="s">
        <v>489</v>
      </c>
      <c r="W90" s="19" t="s">
        <v>103</v>
      </c>
      <c r="X90" s="91">
        <v>0.247</v>
      </c>
      <c r="Y90" s="19">
        <v>271</v>
      </c>
      <c r="Z90" s="23">
        <v>0.19969999999999999</v>
      </c>
      <c r="AA90" s="19">
        <v>113</v>
      </c>
      <c r="AB90" s="23">
        <v>8.3299999999999999E-2</v>
      </c>
      <c r="AC90" s="19">
        <v>973</v>
      </c>
      <c r="AD90" s="24">
        <v>26</v>
      </c>
      <c r="AE90" s="21">
        <v>1.9159911569638911E-2</v>
      </c>
      <c r="AF90" s="24">
        <v>0</v>
      </c>
      <c r="AG90" s="22">
        <v>0</v>
      </c>
      <c r="AH90" s="24">
        <v>0</v>
      </c>
      <c r="AI90" s="22">
        <v>0</v>
      </c>
      <c r="AJ90" s="24">
        <v>0</v>
      </c>
      <c r="AK90" s="22">
        <v>0</v>
      </c>
      <c r="AL90" s="44" t="s">
        <v>58</v>
      </c>
      <c r="AM90" s="45" t="s">
        <v>58</v>
      </c>
      <c r="AN90" s="48">
        <v>0</v>
      </c>
      <c r="AO90" s="25" t="s">
        <v>59</v>
      </c>
      <c r="AP90" s="25" t="s">
        <v>490</v>
      </c>
      <c r="AQ90" s="25" t="s">
        <v>491</v>
      </c>
      <c r="AR90" s="26">
        <v>86</v>
      </c>
      <c r="AS90" s="15"/>
    </row>
    <row r="91" spans="1:45" s="14" customFormat="1" ht="16.5" customHeight="1" x14ac:dyDescent="0.2">
      <c r="A91" s="16" t="s">
        <v>492</v>
      </c>
      <c r="B91" s="17" t="s">
        <v>176</v>
      </c>
      <c r="C91" s="79" t="s">
        <v>492</v>
      </c>
      <c r="D91" s="27">
        <v>45850</v>
      </c>
      <c r="E91" s="18">
        <v>2</v>
      </c>
      <c r="F91" s="19">
        <v>2197.5</v>
      </c>
      <c r="G91" s="39">
        <v>1422</v>
      </c>
      <c r="H91" s="21">
        <v>0.64709897610921496</v>
      </c>
      <c r="I91" s="20">
        <v>126.5</v>
      </c>
      <c r="J91" s="21">
        <v>5.756541524459613E-2</v>
      </c>
      <c r="K91" s="20">
        <v>486.5</v>
      </c>
      <c r="L91" s="21">
        <v>0.22138794084186575</v>
      </c>
      <c r="M91" s="20">
        <v>41</v>
      </c>
      <c r="N91" s="21">
        <v>1.8657565415244597E-2</v>
      </c>
      <c r="O91" s="20">
        <v>3</v>
      </c>
      <c r="P91" s="21">
        <v>1.3651877133105802E-3</v>
      </c>
      <c r="Q91" s="20">
        <v>2</v>
      </c>
      <c r="R91" s="21">
        <v>9.1012514220705344E-4</v>
      </c>
      <c r="S91" s="20">
        <v>116.5</v>
      </c>
      <c r="T91" s="40">
        <v>5.3014789533560862E-2</v>
      </c>
      <c r="U91" s="19">
        <v>3</v>
      </c>
      <c r="V91" s="19" t="s">
        <v>345</v>
      </c>
      <c r="W91" s="19" t="s">
        <v>154</v>
      </c>
      <c r="X91" s="91">
        <v>0.30499999999999999</v>
      </c>
      <c r="Y91" s="19">
        <v>544.5</v>
      </c>
      <c r="Z91" s="23">
        <v>0.24779999999999999</v>
      </c>
      <c r="AA91" s="19">
        <v>150.5</v>
      </c>
      <c r="AB91" s="23">
        <v>6.8500000000000005E-2</v>
      </c>
      <c r="AC91" s="19">
        <v>1502.5</v>
      </c>
      <c r="AD91" s="24">
        <v>27</v>
      </c>
      <c r="AE91" s="21">
        <v>1.2286689419795221E-2</v>
      </c>
      <c r="AF91" s="24">
        <v>0</v>
      </c>
      <c r="AG91" s="22">
        <v>0</v>
      </c>
      <c r="AH91" s="24">
        <v>16</v>
      </c>
      <c r="AI91" s="21">
        <v>7.2810011376564275E-3</v>
      </c>
      <c r="AJ91" s="24">
        <v>35</v>
      </c>
      <c r="AK91" s="21">
        <v>1.5927189988623434E-2</v>
      </c>
      <c r="AL91" s="44">
        <v>2469</v>
      </c>
      <c r="AM91" s="45">
        <v>210</v>
      </c>
      <c r="AN91" s="48">
        <v>0</v>
      </c>
      <c r="AO91" s="25" t="s">
        <v>179</v>
      </c>
      <c r="AP91" s="25" t="s">
        <v>493</v>
      </c>
      <c r="AQ91" s="25" t="s">
        <v>494</v>
      </c>
      <c r="AR91" s="26">
        <v>87</v>
      </c>
      <c r="AS91" s="15"/>
    </row>
    <row r="92" spans="1:45" s="14" customFormat="1" ht="16.5" customHeight="1" x14ac:dyDescent="0.2">
      <c r="A92" s="16" t="s">
        <v>495</v>
      </c>
      <c r="B92" s="17" t="s">
        <v>47</v>
      </c>
      <c r="C92" s="79" t="s">
        <v>495</v>
      </c>
      <c r="D92" s="27">
        <v>45912</v>
      </c>
      <c r="E92" s="18">
        <v>1</v>
      </c>
      <c r="F92" s="19">
        <v>327</v>
      </c>
      <c r="G92" s="39">
        <v>92</v>
      </c>
      <c r="H92" s="21">
        <v>0.28134556574923547</v>
      </c>
      <c r="I92" s="20">
        <v>111</v>
      </c>
      <c r="J92" s="21">
        <v>0.33944954128440369</v>
      </c>
      <c r="K92" s="20">
        <v>114</v>
      </c>
      <c r="L92" s="21">
        <v>0.34862385321100919</v>
      </c>
      <c r="M92" s="20">
        <v>5</v>
      </c>
      <c r="N92" s="21">
        <v>1.5290519877675841E-2</v>
      </c>
      <c r="O92" s="20">
        <v>1</v>
      </c>
      <c r="P92" s="21">
        <v>3.0581039755351682E-3</v>
      </c>
      <c r="Q92" s="20">
        <v>0</v>
      </c>
      <c r="R92" s="22">
        <v>0</v>
      </c>
      <c r="S92" s="20">
        <v>4</v>
      </c>
      <c r="T92" s="40">
        <v>1.2232415902140673E-2</v>
      </c>
      <c r="U92" s="19">
        <v>3</v>
      </c>
      <c r="V92" s="19" t="s">
        <v>496</v>
      </c>
      <c r="W92" s="19" t="s">
        <v>497</v>
      </c>
      <c r="X92" s="91">
        <v>0.72099999999999997</v>
      </c>
      <c r="Y92" s="19">
        <v>194</v>
      </c>
      <c r="Z92" s="23">
        <v>0.59330000000000005</v>
      </c>
      <c r="AA92" s="19">
        <v>36</v>
      </c>
      <c r="AB92" s="23">
        <v>0.1101</v>
      </c>
      <c r="AC92" s="19">
        <v>97</v>
      </c>
      <c r="AD92" s="24">
        <v>7</v>
      </c>
      <c r="AE92" s="21">
        <v>2.1406727828746176E-2</v>
      </c>
      <c r="AF92" s="24">
        <v>0</v>
      </c>
      <c r="AG92" s="22">
        <v>0</v>
      </c>
      <c r="AH92" s="24">
        <v>0</v>
      </c>
      <c r="AI92" s="22">
        <v>0</v>
      </c>
      <c r="AJ92" s="24">
        <v>11</v>
      </c>
      <c r="AK92" s="21">
        <v>3.3639143730886847E-2</v>
      </c>
      <c r="AL92" s="44" t="s">
        <v>58</v>
      </c>
      <c r="AM92" s="45" t="s">
        <v>58</v>
      </c>
      <c r="AN92" s="48">
        <v>0</v>
      </c>
      <c r="AO92" s="25" t="s">
        <v>59</v>
      </c>
      <c r="AP92" s="25" t="s">
        <v>498</v>
      </c>
      <c r="AQ92" s="25" t="s">
        <v>499</v>
      </c>
      <c r="AR92" s="26">
        <v>88</v>
      </c>
      <c r="AS92" s="15"/>
    </row>
    <row r="93" spans="1:45" s="14" customFormat="1" ht="16.5" customHeight="1" x14ac:dyDescent="0.2">
      <c r="A93" s="16" t="s">
        <v>500</v>
      </c>
      <c r="B93" s="17" t="s">
        <v>158</v>
      </c>
      <c r="C93" s="78" t="s">
        <v>500</v>
      </c>
      <c r="D93" s="18" t="s">
        <v>125</v>
      </c>
      <c r="E93" s="18">
        <v>19</v>
      </c>
      <c r="F93" s="19">
        <v>10651</v>
      </c>
      <c r="G93" s="39">
        <v>5470</v>
      </c>
      <c r="H93" s="21">
        <v>0.5135668012393203</v>
      </c>
      <c r="I93" s="20">
        <v>1000</v>
      </c>
      <c r="J93" s="21">
        <v>9.3887897849967136E-2</v>
      </c>
      <c r="K93" s="20">
        <v>1646</v>
      </c>
      <c r="L93" s="21">
        <v>0.15453947986104591</v>
      </c>
      <c r="M93" s="20">
        <v>1849</v>
      </c>
      <c r="N93" s="21">
        <v>0.17359872312458924</v>
      </c>
      <c r="O93" s="20">
        <v>17</v>
      </c>
      <c r="P93" s="21">
        <v>1.5960942634494415E-3</v>
      </c>
      <c r="Q93" s="20">
        <v>26</v>
      </c>
      <c r="R93" s="21">
        <v>2.4410853440991458E-3</v>
      </c>
      <c r="S93" s="20">
        <v>643</v>
      </c>
      <c r="T93" s="40">
        <v>6.0369918317528873E-2</v>
      </c>
      <c r="U93" s="19">
        <v>6</v>
      </c>
      <c r="V93" s="19" t="s">
        <v>501</v>
      </c>
      <c r="W93" s="19" t="s">
        <v>502</v>
      </c>
      <c r="X93" s="91">
        <v>0.188</v>
      </c>
      <c r="Y93" s="19">
        <v>1756</v>
      </c>
      <c r="Z93" s="23">
        <v>0.16489999999999999</v>
      </c>
      <c r="AA93" s="19">
        <v>396</v>
      </c>
      <c r="AB93" s="23">
        <v>3.7199999999999997E-2</v>
      </c>
      <c r="AC93" s="19">
        <v>8499</v>
      </c>
      <c r="AD93" s="24">
        <v>409</v>
      </c>
      <c r="AE93" s="21">
        <v>3.8400150220636559E-2</v>
      </c>
      <c r="AF93" s="24">
        <v>0</v>
      </c>
      <c r="AG93" s="22">
        <v>0</v>
      </c>
      <c r="AH93" s="24">
        <v>90</v>
      </c>
      <c r="AI93" s="21">
        <v>8.4499108064970425E-3</v>
      </c>
      <c r="AJ93" s="24">
        <v>40</v>
      </c>
      <c r="AK93" s="21">
        <v>3.7555159139986854E-3</v>
      </c>
      <c r="AL93" s="44">
        <v>12644</v>
      </c>
      <c r="AM93" s="45">
        <v>898</v>
      </c>
      <c r="AN93" s="48">
        <v>0</v>
      </c>
      <c r="AO93" s="25" t="s">
        <v>160</v>
      </c>
      <c r="AP93" s="25" t="s">
        <v>503</v>
      </c>
      <c r="AQ93" s="25" t="s">
        <v>504</v>
      </c>
      <c r="AR93" s="26">
        <v>89</v>
      </c>
      <c r="AS93" s="15"/>
    </row>
    <row r="94" spans="1:45" s="14" customFormat="1" ht="16.5" customHeight="1" x14ac:dyDescent="0.2">
      <c r="A94" s="16" t="s">
        <v>505</v>
      </c>
      <c r="B94" s="17" t="s">
        <v>333</v>
      </c>
      <c r="C94" s="78" t="s">
        <v>505</v>
      </c>
      <c r="D94" s="18" t="s">
        <v>48</v>
      </c>
      <c r="E94" s="18">
        <v>3</v>
      </c>
      <c r="F94" s="19">
        <v>1024</v>
      </c>
      <c r="G94" s="39">
        <v>728</v>
      </c>
      <c r="H94" s="21">
        <v>0.7109375</v>
      </c>
      <c r="I94" s="20">
        <v>17</v>
      </c>
      <c r="J94" s="21">
        <v>1.66015625E-2</v>
      </c>
      <c r="K94" s="20">
        <v>169</v>
      </c>
      <c r="L94" s="21">
        <v>0.1650390625</v>
      </c>
      <c r="M94" s="20">
        <v>74</v>
      </c>
      <c r="N94" s="21">
        <v>7.2265625E-2</v>
      </c>
      <c r="O94" s="20">
        <v>0</v>
      </c>
      <c r="P94" s="22">
        <v>0</v>
      </c>
      <c r="Q94" s="20">
        <v>2</v>
      </c>
      <c r="R94" s="21">
        <v>1.953125E-3</v>
      </c>
      <c r="S94" s="20">
        <v>34</v>
      </c>
      <c r="T94" s="40">
        <v>3.3203125E-2</v>
      </c>
      <c r="U94" s="19">
        <v>3</v>
      </c>
      <c r="V94" s="19" t="s">
        <v>506</v>
      </c>
      <c r="W94" s="19" t="s">
        <v>507</v>
      </c>
      <c r="X94" s="91">
        <v>0.06</v>
      </c>
      <c r="Y94" s="19">
        <v>50</v>
      </c>
      <c r="Z94" s="23">
        <v>4.8800000000000003E-2</v>
      </c>
      <c r="AA94" s="19">
        <v>13</v>
      </c>
      <c r="AB94" s="23">
        <v>1.2699999999999999E-2</v>
      </c>
      <c r="AC94" s="19">
        <v>961</v>
      </c>
      <c r="AD94" s="24">
        <v>30</v>
      </c>
      <c r="AE94" s="21">
        <v>2.9296875E-2</v>
      </c>
      <c r="AF94" s="24">
        <v>1</v>
      </c>
      <c r="AG94" s="21">
        <v>9.765625E-4</v>
      </c>
      <c r="AH94" s="24">
        <v>5</v>
      </c>
      <c r="AI94" s="21">
        <v>4.8828125E-3</v>
      </c>
      <c r="AJ94" s="24">
        <v>1</v>
      </c>
      <c r="AK94" s="21">
        <v>9.765625E-4</v>
      </c>
      <c r="AL94" s="44">
        <v>1220</v>
      </c>
      <c r="AM94" s="45">
        <v>33</v>
      </c>
      <c r="AN94" s="48">
        <v>0</v>
      </c>
      <c r="AO94" s="25" t="s">
        <v>336</v>
      </c>
      <c r="AP94" s="25" t="s">
        <v>508</v>
      </c>
      <c r="AQ94" s="25" t="s">
        <v>509</v>
      </c>
      <c r="AR94" s="26">
        <v>90</v>
      </c>
      <c r="AS94" s="15"/>
    </row>
    <row r="95" spans="1:45" s="14" customFormat="1" ht="16.5" customHeight="1" x14ac:dyDescent="0.2">
      <c r="A95" s="16" t="s">
        <v>510</v>
      </c>
      <c r="B95" s="17" t="s">
        <v>242</v>
      </c>
      <c r="C95" s="78" t="s">
        <v>510</v>
      </c>
      <c r="D95" s="18" t="s">
        <v>152</v>
      </c>
      <c r="E95" s="18">
        <v>1</v>
      </c>
      <c r="F95" s="19">
        <v>692</v>
      </c>
      <c r="G95" s="39">
        <v>386</v>
      </c>
      <c r="H95" s="21">
        <v>0.55780346820809246</v>
      </c>
      <c r="I95" s="20">
        <v>24</v>
      </c>
      <c r="J95" s="21">
        <v>3.4682080924855488E-2</v>
      </c>
      <c r="K95" s="20">
        <v>51</v>
      </c>
      <c r="L95" s="21">
        <v>7.3699421965317924E-2</v>
      </c>
      <c r="M95" s="20">
        <v>205</v>
      </c>
      <c r="N95" s="21">
        <v>0.29624277456647397</v>
      </c>
      <c r="O95" s="20">
        <v>6</v>
      </c>
      <c r="P95" s="21">
        <v>8.670520231213872E-3</v>
      </c>
      <c r="Q95" s="20">
        <v>2</v>
      </c>
      <c r="R95" s="21">
        <v>2.8901734104046241E-3</v>
      </c>
      <c r="S95" s="20">
        <v>18</v>
      </c>
      <c r="T95" s="40">
        <v>2.6011560693641619E-2</v>
      </c>
      <c r="U95" s="19">
        <v>6</v>
      </c>
      <c r="V95" s="19" t="s">
        <v>511</v>
      </c>
      <c r="W95" s="19" t="s">
        <v>512</v>
      </c>
      <c r="X95" s="91">
        <v>2.3E-2</v>
      </c>
      <c r="Y95" s="19">
        <v>13</v>
      </c>
      <c r="Z95" s="23">
        <v>1.8800000000000001E-2</v>
      </c>
      <c r="AA95" s="19">
        <v>2</v>
      </c>
      <c r="AB95" s="23">
        <v>2.8999999999999998E-3</v>
      </c>
      <c r="AC95" s="19">
        <v>677</v>
      </c>
      <c r="AD95" s="24">
        <v>20</v>
      </c>
      <c r="AE95" s="21">
        <v>2.8901734104046242E-2</v>
      </c>
      <c r="AF95" s="24">
        <v>0</v>
      </c>
      <c r="AG95" s="22">
        <v>0</v>
      </c>
      <c r="AH95" s="24">
        <v>19</v>
      </c>
      <c r="AI95" s="21">
        <v>2.7456647398843931E-2</v>
      </c>
      <c r="AJ95" s="24">
        <v>0</v>
      </c>
      <c r="AK95" s="22">
        <v>0</v>
      </c>
      <c r="AL95" s="44">
        <v>734</v>
      </c>
      <c r="AM95" s="45">
        <v>13</v>
      </c>
      <c r="AN95" s="48">
        <v>0</v>
      </c>
      <c r="AO95" s="25" t="s">
        <v>301</v>
      </c>
      <c r="AP95" s="25" t="s">
        <v>513</v>
      </c>
      <c r="AQ95" s="25" t="s">
        <v>514</v>
      </c>
      <c r="AR95" s="26">
        <v>91</v>
      </c>
      <c r="AS95" s="15"/>
    </row>
    <row r="96" spans="1:45" s="14" customFormat="1" ht="16.5" customHeight="1" x14ac:dyDescent="0.2">
      <c r="A96" s="16" t="s">
        <v>515</v>
      </c>
      <c r="B96" s="17" t="s">
        <v>242</v>
      </c>
      <c r="C96" s="78" t="s">
        <v>515</v>
      </c>
      <c r="D96" s="18" t="s">
        <v>125</v>
      </c>
      <c r="E96" s="18">
        <v>5</v>
      </c>
      <c r="F96" s="19">
        <v>2900</v>
      </c>
      <c r="G96" s="39">
        <v>2112</v>
      </c>
      <c r="H96" s="21">
        <v>0.72827586206896555</v>
      </c>
      <c r="I96" s="20">
        <v>254</v>
      </c>
      <c r="J96" s="21">
        <v>8.7586206896551722E-2</v>
      </c>
      <c r="K96" s="20">
        <v>298</v>
      </c>
      <c r="L96" s="21">
        <v>0.10275862068965518</v>
      </c>
      <c r="M96" s="20">
        <v>96</v>
      </c>
      <c r="N96" s="21">
        <v>3.310344827586207E-2</v>
      </c>
      <c r="O96" s="20">
        <v>1</v>
      </c>
      <c r="P96" s="22">
        <v>0</v>
      </c>
      <c r="Q96" s="20">
        <v>7</v>
      </c>
      <c r="R96" s="21">
        <v>2.413793103448276E-3</v>
      </c>
      <c r="S96" s="20">
        <v>132</v>
      </c>
      <c r="T96" s="40">
        <v>4.5517241379310347E-2</v>
      </c>
      <c r="U96" s="19">
        <v>5</v>
      </c>
      <c r="V96" s="19" t="s">
        <v>516</v>
      </c>
      <c r="W96" s="19" t="s">
        <v>512</v>
      </c>
      <c r="X96" s="91">
        <v>0.13200000000000001</v>
      </c>
      <c r="Y96" s="19">
        <v>400</v>
      </c>
      <c r="Z96" s="23">
        <v>0.13789999999999999</v>
      </c>
      <c r="AA96" s="19">
        <v>118</v>
      </c>
      <c r="AB96" s="23">
        <v>4.07E-2</v>
      </c>
      <c r="AC96" s="19">
        <v>2382</v>
      </c>
      <c r="AD96" s="24">
        <v>122</v>
      </c>
      <c r="AE96" s="21">
        <v>4.2068965517241382E-2</v>
      </c>
      <c r="AF96" s="24">
        <v>0</v>
      </c>
      <c r="AG96" s="22">
        <v>0</v>
      </c>
      <c r="AH96" s="24">
        <v>34</v>
      </c>
      <c r="AI96" s="21">
        <v>1.1724137931034483E-2</v>
      </c>
      <c r="AJ96" s="24">
        <v>14</v>
      </c>
      <c r="AK96" s="21">
        <v>4.827586206896552E-3</v>
      </c>
      <c r="AL96" s="44">
        <v>2949</v>
      </c>
      <c r="AM96" s="45">
        <v>143</v>
      </c>
      <c r="AN96" s="48">
        <v>0</v>
      </c>
      <c r="AO96" s="25" t="s">
        <v>301</v>
      </c>
      <c r="AP96" s="25" t="s">
        <v>517</v>
      </c>
      <c r="AQ96" s="25" t="s">
        <v>518</v>
      </c>
      <c r="AR96" s="26">
        <v>92</v>
      </c>
      <c r="AS96" s="15"/>
    </row>
    <row r="97" spans="1:45" s="14" customFormat="1" ht="16.5" customHeight="1" x14ac:dyDescent="0.2">
      <c r="A97" s="16" t="s">
        <v>519</v>
      </c>
      <c r="B97" s="17" t="s">
        <v>268</v>
      </c>
      <c r="C97" s="78" t="s">
        <v>519</v>
      </c>
      <c r="D97" s="18" t="s">
        <v>125</v>
      </c>
      <c r="E97" s="18">
        <v>5</v>
      </c>
      <c r="F97" s="19">
        <v>2257.5</v>
      </c>
      <c r="G97" s="39">
        <v>1699</v>
      </c>
      <c r="H97" s="21">
        <v>0.75260243632336654</v>
      </c>
      <c r="I97" s="20">
        <v>35</v>
      </c>
      <c r="J97" s="21">
        <v>1.5503875968992248E-2</v>
      </c>
      <c r="K97" s="20">
        <v>391.5</v>
      </c>
      <c r="L97" s="21">
        <v>0.17342192691029901</v>
      </c>
      <c r="M97" s="20">
        <v>99</v>
      </c>
      <c r="N97" s="21">
        <v>4.3853820598006646E-2</v>
      </c>
      <c r="O97" s="20">
        <v>0</v>
      </c>
      <c r="P97" s="22">
        <v>0</v>
      </c>
      <c r="Q97" s="20">
        <v>11</v>
      </c>
      <c r="R97" s="21">
        <v>4.8726467331118494E-3</v>
      </c>
      <c r="S97" s="20">
        <v>22</v>
      </c>
      <c r="T97" s="40">
        <v>9.7452934662236989E-3</v>
      </c>
      <c r="U97" s="19">
        <v>5</v>
      </c>
      <c r="V97" s="19" t="s">
        <v>520</v>
      </c>
      <c r="W97" s="19" t="s">
        <v>464</v>
      </c>
      <c r="X97" s="91">
        <v>3.3000000000000002E-2</v>
      </c>
      <c r="Y97" s="19">
        <v>67</v>
      </c>
      <c r="Z97" s="23">
        <v>2.9700000000000001E-2</v>
      </c>
      <c r="AA97" s="19">
        <v>20</v>
      </c>
      <c r="AB97" s="23">
        <v>8.8999999999999999E-3</v>
      </c>
      <c r="AC97" s="19">
        <v>2170.5</v>
      </c>
      <c r="AD97" s="24">
        <v>43</v>
      </c>
      <c r="AE97" s="21">
        <v>1.9047619047619049E-2</v>
      </c>
      <c r="AF97" s="24">
        <v>0</v>
      </c>
      <c r="AG97" s="22">
        <v>0</v>
      </c>
      <c r="AH97" s="24">
        <v>4</v>
      </c>
      <c r="AI97" s="21">
        <v>1.7718715393133999E-3</v>
      </c>
      <c r="AJ97" s="24">
        <v>0</v>
      </c>
      <c r="AK97" s="22">
        <v>0</v>
      </c>
      <c r="AL97" s="44">
        <v>2423</v>
      </c>
      <c r="AM97" s="45">
        <v>59</v>
      </c>
      <c r="AN97" s="48">
        <v>0</v>
      </c>
      <c r="AO97" s="25" t="s">
        <v>271</v>
      </c>
      <c r="AP97" s="25" t="s">
        <v>521</v>
      </c>
      <c r="AQ97" s="25" t="s">
        <v>522</v>
      </c>
      <c r="AR97" s="26">
        <v>93</v>
      </c>
      <c r="AS97" s="15"/>
    </row>
    <row r="98" spans="1:45" s="14" customFormat="1" ht="16.5" customHeight="1" x14ac:dyDescent="0.2">
      <c r="A98" s="16" t="s">
        <v>523</v>
      </c>
      <c r="B98" s="17" t="s">
        <v>318</v>
      </c>
      <c r="C98" s="79" t="s">
        <v>523</v>
      </c>
      <c r="D98" s="27">
        <v>45816</v>
      </c>
      <c r="E98" s="18">
        <v>1</v>
      </c>
      <c r="F98" s="19">
        <v>161</v>
      </c>
      <c r="G98" s="39">
        <v>40</v>
      </c>
      <c r="H98" s="21">
        <v>0.2484472049689441</v>
      </c>
      <c r="I98" s="20">
        <v>2</v>
      </c>
      <c r="J98" s="21">
        <v>1.2422360248447204E-2</v>
      </c>
      <c r="K98" s="20">
        <v>92</v>
      </c>
      <c r="L98" s="21">
        <v>0.5714285714285714</v>
      </c>
      <c r="M98" s="20">
        <v>24</v>
      </c>
      <c r="N98" s="21">
        <v>0.14906832298136646</v>
      </c>
      <c r="O98" s="20">
        <v>2</v>
      </c>
      <c r="P98" s="21">
        <v>1.2422360248447204E-2</v>
      </c>
      <c r="Q98" s="20">
        <v>0</v>
      </c>
      <c r="R98" s="22">
        <v>0</v>
      </c>
      <c r="S98" s="20">
        <v>1</v>
      </c>
      <c r="T98" s="40">
        <v>6.2111801242236021E-3</v>
      </c>
      <c r="U98" s="19">
        <v>4</v>
      </c>
      <c r="V98" s="19" t="s">
        <v>524</v>
      </c>
      <c r="W98" s="19" t="s">
        <v>525</v>
      </c>
      <c r="X98" s="91">
        <v>0.22700000000000001</v>
      </c>
      <c r="Y98" s="19">
        <v>0</v>
      </c>
      <c r="Z98" s="22">
        <v>0</v>
      </c>
      <c r="AA98" s="19">
        <v>0</v>
      </c>
      <c r="AB98" s="22">
        <v>0</v>
      </c>
      <c r="AC98" s="19">
        <v>161</v>
      </c>
      <c r="AD98" s="24">
        <v>0</v>
      </c>
      <c r="AE98" s="22">
        <v>0</v>
      </c>
      <c r="AF98" s="24">
        <v>0</v>
      </c>
      <c r="AG98" s="22">
        <v>0</v>
      </c>
      <c r="AH98" s="24">
        <v>0</v>
      </c>
      <c r="AI98" s="22">
        <v>0</v>
      </c>
      <c r="AJ98" s="24">
        <v>0</v>
      </c>
      <c r="AK98" s="22">
        <v>0</v>
      </c>
      <c r="AL98" s="44" t="s">
        <v>58</v>
      </c>
      <c r="AM98" s="45" t="s">
        <v>58</v>
      </c>
      <c r="AN98" s="48">
        <v>0</v>
      </c>
      <c r="AO98" s="25" t="s">
        <v>59</v>
      </c>
      <c r="AP98" s="25" t="s">
        <v>526</v>
      </c>
      <c r="AQ98" s="25" t="s">
        <v>527</v>
      </c>
      <c r="AR98" s="26">
        <v>94</v>
      </c>
      <c r="AS98" s="15"/>
    </row>
    <row r="99" spans="1:45" s="14" customFormat="1" ht="16.5" customHeight="1" x14ac:dyDescent="0.2">
      <c r="A99" s="16" t="s">
        <v>528</v>
      </c>
      <c r="B99" s="17" t="s">
        <v>529</v>
      </c>
      <c r="C99" s="78" t="s">
        <v>528</v>
      </c>
      <c r="D99" s="18" t="s">
        <v>125</v>
      </c>
      <c r="E99" s="18">
        <v>3</v>
      </c>
      <c r="F99" s="19">
        <v>1477</v>
      </c>
      <c r="G99" s="39">
        <v>663</v>
      </c>
      <c r="H99" s="21">
        <v>0.44888287068381855</v>
      </c>
      <c r="I99" s="20">
        <v>380</v>
      </c>
      <c r="J99" s="21">
        <v>0.25727826675693977</v>
      </c>
      <c r="K99" s="20">
        <v>264</v>
      </c>
      <c r="L99" s="21">
        <v>0.17874069058903183</v>
      </c>
      <c r="M99" s="20">
        <v>22</v>
      </c>
      <c r="N99" s="21">
        <v>1.4895057549085985E-2</v>
      </c>
      <c r="O99" s="20">
        <v>1</v>
      </c>
      <c r="P99" s="21">
        <v>6.770480704129993E-4</v>
      </c>
      <c r="Q99" s="20">
        <v>0</v>
      </c>
      <c r="R99" s="22">
        <v>0</v>
      </c>
      <c r="S99" s="20">
        <v>147</v>
      </c>
      <c r="T99" s="40">
        <v>9.9526066350710901E-2</v>
      </c>
      <c r="U99" s="19">
        <v>4</v>
      </c>
      <c r="V99" s="19" t="s">
        <v>396</v>
      </c>
      <c r="W99" s="19" t="s">
        <v>530</v>
      </c>
      <c r="X99" s="91">
        <v>0.46100000000000002</v>
      </c>
      <c r="Y99" s="19">
        <v>576</v>
      </c>
      <c r="Z99" s="23">
        <v>0.39</v>
      </c>
      <c r="AA99" s="19">
        <v>130</v>
      </c>
      <c r="AB99" s="23">
        <v>8.7999999999999995E-2</v>
      </c>
      <c r="AC99" s="19">
        <v>771</v>
      </c>
      <c r="AD99" s="24">
        <v>30</v>
      </c>
      <c r="AE99" s="21">
        <v>2.0311442112389978E-2</v>
      </c>
      <c r="AF99" s="24">
        <v>0</v>
      </c>
      <c r="AG99" s="22">
        <v>0</v>
      </c>
      <c r="AH99" s="24">
        <v>11</v>
      </c>
      <c r="AI99" s="21">
        <v>7.4475287745429924E-3</v>
      </c>
      <c r="AJ99" s="24">
        <v>39</v>
      </c>
      <c r="AK99" s="21">
        <v>2.6404874746106973E-2</v>
      </c>
      <c r="AL99" s="44">
        <v>1552</v>
      </c>
      <c r="AM99" s="45">
        <v>241</v>
      </c>
      <c r="AN99" s="48">
        <v>0</v>
      </c>
      <c r="AO99" s="25" t="s">
        <v>531</v>
      </c>
      <c r="AP99" s="25" t="s">
        <v>532</v>
      </c>
      <c r="AQ99" s="25" t="s">
        <v>533</v>
      </c>
      <c r="AR99" s="26">
        <v>95</v>
      </c>
      <c r="AS99" s="15"/>
    </row>
    <row r="100" spans="1:45" s="14" customFormat="1" ht="16.5" customHeight="1" x14ac:dyDescent="0.2">
      <c r="A100" s="16" t="s">
        <v>534</v>
      </c>
      <c r="B100" s="17" t="s">
        <v>529</v>
      </c>
      <c r="C100" s="79" t="s">
        <v>534</v>
      </c>
      <c r="D100" s="27">
        <v>45850</v>
      </c>
      <c r="E100" s="18">
        <v>2</v>
      </c>
      <c r="F100" s="19">
        <v>2110</v>
      </c>
      <c r="G100" s="39">
        <v>1681</v>
      </c>
      <c r="H100" s="21">
        <v>0.79668246445497626</v>
      </c>
      <c r="I100" s="20">
        <v>118</v>
      </c>
      <c r="J100" s="21">
        <v>5.5924170616113746E-2</v>
      </c>
      <c r="K100" s="20">
        <v>163</v>
      </c>
      <c r="L100" s="21">
        <v>7.7251184834123229E-2</v>
      </c>
      <c r="M100" s="20">
        <v>89</v>
      </c>
      <c r="N100" s="21">
        <v>4.2180094786729856E-2</v>
      </c>
      <c r="O100" s="20">
        <v>2</v>
      </c>
      <c r="P100" s="21">
        <v>9.4786729857819908E-4</v>
      </c>
      <c r="Q100" s="20">
        <v>1</v>
      </c>
      <c r="R100" s="21">
        <v>4.7393364928909954E-4</v>
      </c>
      <c r="S100" s="20">
        <v>56</v>
      </c>
      <c r="T100" s="40">
        <v>2.6540284360189573E-2</v>
      </c>
      <c r="U100" s="19">
        <v>2</v>
      </c>
      <c r="V100" s="19" t="s">
        <v>535</v>
      </c>
      <c r="W100" s="22">
        <v>0</v>
      </c>
      <c r="X100" s="91">
        <v>0.12</v>
      </c>
      <c r="Y100" s="19">
        <v>223</v>
      </c>
      <c r="Z100" s="23">
        <v>0.1057</v>
      </c>
      <c r="AA100" s="19">
        <v>49</v>
      </c>
      <c r="AB100" s="23">
        <v>2.3199999999999998E-2</v>
      </c>
      <c r="AC100" s="19">
        <v>1838</v>
      </c>
      <c r="AD100" s="24">
        <v>5</v>
      </c>
      <c r="AE100" s="21">
        <v>2.3696682464454978E-3</v>
      </c>
      <c r="AF100" s="24">
        <v>0</v>
      </c>
      <c r="AG100" s="22">
        <v>0</v>
      </c>
      <c r="AH100" s="24">
        <v>10</v>
      </c>
      <c r="AI100" s="21">
        <v>4.7393364928909956E-3</v>
      </c>
      <c r="AJ100" s="24">
        <v>3</v>
      </c>
      <c r="AK100" s="21">
        <v>1.4218009478672985E-3</v>
      </c>
      <c r="AL100" s="44">
        <v>2686</v>
      </c>
      <c r="AM100" s="45">
        <v>145</v>
      </c>
      <c r="AN100" s="48">
        <v>0</v>
      </c>
      <c r="AO100" s="25" t="s">
        <v>531</v>
      </c>
      <c r="AP100" s="25" t="s">
        <v>536</v>
      </c>
      <c r="AQ100" s="25" t="s">
        <v>537</v>
      </c>
      <c r="AR100" s="26">
        <v>96</v>
      </c>
      <c r="AS100" s="15"/>
    </row>
    <row r="101" spans="1:45" s="14" customFormat="1" ht="16.5" customHeight="1" x14ac:dyDescent="0.2">
      <c r="A101" s="16" t="s">
        <v>538</v>
      </c>
      <c r="B101" s="17" t="s">
        <v>158</v>
      </c>
      <c r="C101" s="78" t="s">
        <v>538</v>
      </c>
      <c r="D101" s="18" t="s">
        <v>48</v>
      </c>
      <c r="E101" s="18">
        <v>1</v>
      </c>
      <c r="F101" s="19">
        <v>605</v>
      </c>
      <c r="G101" s="39">
        <v>160</v>
      </c>
      <c r="H101" s="21">
        <v>0.26446280991735538</v>
      </c>
      <c r="I101" s="20">
        <v>160</v>
      </c>
      <c r="J101" s="21">
        <v>0.26446280991735538</v>
      </c>
      <c r="K101" s="20">
        <v>235</v>
      </c>
      <c r="L101" s="21">
        <v>0.38842975206611569</v>
      </c>
      <c r="M101" s="20">
        <v>10</v>
      </c>
      <c r="N101" s="21">
        <v>1.6528925619834711E-2</v>
      </c>
      <c r="O101" s="20">
        <v>4</v>
      </c>
      <c r="P101" s="21">
        <v>6.6115702479338841E-3</v>
      </c>
      <c r="Q101" s="20">
        <v>0</v>
      </c>
      <c r="R101" s="22">
        <v>0</v>
      </c>
      <c r="S101" s="20">
        <v>36</v>
      </c>
      <c r="T101" s="40">
        <v>5.9504132231404959E-2</v>
      </c>
      <c r="U101" s="19">
        <v>3</v>
      </c>
      <c r="V101" s="19" t="s">
        <v>539</v>
      </c>
      <c r="W101" s="19" t="s">
        <v>238</v>
      </c>
      <c r="X101" s="91">
        <v>0.64800000000000002</v>
      </c>
      <c r="Y101" s="19">
        <v>366</v>
      </c>
      <c r="Z101" s="23">
        <v>0.60499999999999998</v>
      </c>
      <c r="AA101" s="19">
        <v>57</v>
      </c>
      <c r="AB101" s="23">
        <v>9.4200000000000006E-2</v>
      </c>
      <c r="AC101" s="19">
        <v>182</v>
      </c>
      <c r="AD101" s="24">
        <v>52</v>
      </c>
      <c r="AE101" s="21">
        <v>8.5950413223140495E-2</v>
      </c>
      <c r="AF101" s="24">
        <v>1</v>
      </c>
      <c r="AG101" s="21">
        <v>1.652892561983471E-3</v>
      </c>
      <c r="AH101" s="24">
        <v>1</v>
      </c>
      <c r="AI101" s="21">
        <v>1.652892561983471E-3</v>
      </c>
      <c r="AJ101" s="24">
        <v>11</v>
      </c>
      <c r="AK101" s="21">
        <v>1.8181818181818181E-2</v>
      </c>
      <c r="AL101" s="44">
        <v>820</v>
      </c>
      <c r="AM101" s="45">
        <v>204</v>
      </c>
      <c r="AN101" s="48">
        <v>0</v>
      </c>
      <c r="AO101" s="25" t="s">
        <v>160</v>
      </c>
      <c r="AP101" s="25" t="s">
        <v>540</v>
      </c>
      <c r="AQ101" s="25" t="s">
        <v>541</v>
      </c>
      <c r="AR101" s="26">
        <v>97</v>
      </c>
      <c r="AS101" s="15"/>
    </row>
    <row r="102" spans="1:45" s="14" customFormat="1" ht="16.5" customHeight="1" x14ac:dyDescent="0.2">
      <c r="A102" s="16" t="s">
        <v>542</v>
      </c>
      <c r="B102" s="17" t="s">
        <v>89</v>
      </c>
      <c r="C102" s="78" t="s">
        <v>542</v>
      </c>
      <c r="D102" s="18" t="s">
        <v>125</v>
      </c>
      <c r="E102" s="18">
        <v>5</v>
      </c>
      <c r="F102" s="19">
        <v>3089</v>
      </c>
      <c r="G102" s="39">
        <v>815</v>
      </c>
      <c r="H102" s="21">
        <v>0.26383943023632245</v>
      </c>
      <c r="I102" s="20">
        <v>58</v>
      </c>
      <c r="J102" s="21">
        <v>1.877630301068307E-2</v>
      </c>
      <c r="K102" s="20">
        <v>2099</v>
      </c>
      <c r="L102" s="21">
        <v>0.67950793136937515</v>
      </c>
      <c r="M102" s="20">
        <v>103</v>
      </c>
      <c r="N102" s="21">
        <v>3.3344124312075105E-2</v>
      </c>
      <c r="O102" s="20">
        <v>4</v>
      </c>
      <c r="P102" s="21">
        <v>1.2949174490126255E-3</v>
      </c>
      <c r="Q102" s="20">
        <v>3</v>
      </c>
      <c r="R102" s="21">
        <v>9.7118808675946907E-4</v>
      </c>
      <c r="S102" s="20">
        <v>7</v>
      </c>
      <c r="T102" s="40">
        <v>2.2661055357720947E-3</v>
      </c>
      <c r="U102" s="19">
        <v>6</v>
      </c>
      <c r="V102" s="19" t="s">
        <v>543</v>
      </c>
      <c r="W102" s="19" t="s">
        <v>544</v>
      </c>
      <c r="X102" s="91">
        <v>0.53200000000000003</v>
      </c>
      <c r="Y102" s="19">
        <v>1482</v>
      </c>
      <c r="Z102" s="23">
        <v>0.4798</v>
      </c>
      <c r="AA102" s="19">
        <v>293</v>
      </c>
      <c r="AB102" s="23">
        <v>9.4899999999999998E-2</v>
      </c>
      <c r="AC102" s="19">
        <v>1314</v>
      </c>
      <c r="AD102" s="24">
        <v>521</v>
      </c>
      <c r="AE102" s="21">
        <v>0.16866299773389445</v>
      </c>
      <c r="AF102" s="24">
        <v>0</v>
      </c>
      <c r="AG102" s="22">
        <v>0</v>
      </c>
      <c r="AH102" s="24">
        <v>2</v>
      </c>
      <c r="AI102" s="21">
        <v>6.4745872450631275E-4</v>
      </c>
      <c r="AJ102" s="24">
        <v>23</v>
      </c>
      <c r="AK102" s="21">
        <v>7.4457753318225963E-3</v>
      </c>
      <c r="AL102" s="44">
        <v>2990</v>
      </c>
      <c r="AM102" s="45">
        <v>532</v>
      </c>
      <c r="AN102" s="48">
        <v>0</v>
      </c>
      <c r="AO102" s="25" t="s">
        <v>92</v>
      </c>
      <c r="AP102" s="25" t="s">
        <v>545</v>
      </c>
      <c r="AQ102" s="25" t="s">
        <v>546</v>
      </c>
      <c r="AR102" s="26">
        <v>98</v>
      </c>
      <c r="AS102" s="15"/>
    </row>
    <row r="103" spans="1:45" s="14" customFormat="1" ht="16.5" customHeight="1" x14ac:dyDescent="0.2">
      <c r="A103" s="16" t="s">
        <v>547</v>
      </c>
      <c r="B103" s="17" t="s">
        <v>318</v>
      </c>
      <c r="C103" s="78" t="s">
        <v>547</v>
      </c>
      <c r="D103" s="18" t="s">
        <v>125</v>
      </c>
      <c r="E103" s="18">
        <v>19</v>
      </c>
      <c r="F103" s="19">
        <v>10904</v>
      </c>
      <c r="G103" s="39">
        <v>2830</v>
      </c>
      <c r="H103" s="21">
        <v>0.25953778429933971</v>
      </c>
      <c r="I103" s="20">
        <v>400</v>
      </c>
      <c r="J103" s="21">
        <v>3.6683785766691124E-2</v>
      </c>
      <c r="K103" s="20">
        <v>6802</v>
      </c>
      <c r="L103" s="21">
        <v>0.62380777696258249</v>
      </c>
      <c r="M103" s="20">
        <v>660</v>
      </c>
      <c r="N103" s="21">
        <v>6.0528246515040351E-2</v>
      </c>
      <c r="O103" s="20">
        <v>79</v>
      </c>
      <c r="P103" s="21">
        <v>7.2450476889214964E-3</v>
      </c>
      <c r="Q103" s="20">
        <v>10</v>
      </c>
      <c r="R103" s="21">
        <v>9.1709464416727803E-4</v>
      </c>
      <c r="S103" s="20">
        <v>123</v>
      </c>
      <c r="T103" s="40">
        <v>1.128026412325752E-2</v>
      </c>
      <c r="U103" s="19">
        <v>6</v>
      </c>
      <c r="V103" s="19" t="s">
        <v>548</v>
      </c>
      <c r="W103" s="19" t="s">
        <v>549</v>
      </c>
      <c r="X103" s="91">
        <v>0.60499999999999998</v>
      </c>
      <c r="Y103" s="19">
        <v>5767</v>
      </c>
      <c r="Z103" s="23">
        <v>0.52890000000000004</v>
      </c>
      <c r="AA103" s="19">
        <v>1169</v>
      </c>
      <c r="AB103" s="23">
        <v>0.1072</v>
      </c>
      <c r="AC103" s="19">
        <v>3968</v>
      </c>
      <c r="AD103" s="24">
        <v>979</v>
      </c>
      <c r="AE103" s="21">
        <v>8.9783565663976522E-2</v>
      </c>
      <c r="AF103" s="24">
        <v>0</v>
      </c>
      <c r="AG103" s="22">
        <v>0</v>
      </c>
      <c r="AH103" s="24">
        <v>92</v>
      </c>
      <c r="AI103" s="21">
        <v>8.4372707263389579E-3</v>
      </c>
      <c r="AJ103" s="24">
        <v>28</v>
      </c>
      <c r="AK103" s="21">
        <v>2.5678650036683784E-3</v>
      </c>
      <c r="AL103" s="44">
        <v>13749</v>
      </c>
      <c r="AM103" s="45">
        <v>1944</v>
      </c>
      <c r="AN103" s="48">
        <v>1</v>
      </c>
      <c r="AO103" s="25" t="s">
        <v>321</v>
      </c>
      <c r="AP103" s="25" t="s">
        <v>550</v>
      </c>
      <c r="AQ103" s="25" t="s">
        <v>551</v>
      </c>
      <c r="AR103" s="26">
        <v>99</v>
      </c>
      <c r="AS103" s="15"/>
    </row>
    <row r="104" spans="1:45" s="14" customFormat="1" ht="16.5" customHeight="1" x14ac:dyDescent="0.2">
      <c r="A104" s="16" t="s">
        <v>552</v>
      </c>
      <c r="B104" s="17" t="s">
        <v>75</v>
      </c>
      <c r="C104" s="78" t="s">
        <v>552</v>
      </c>
      <c r="D104" s="18" t="s">
        <v>48</v>
      </c>
      <c r="E104" s="18">
        <v>3</v>
      </c>
      <c r="F104" s="19">
        <v>1174</v>
      </c>
      <c r="G104" s="39">
        <v>878</v>
      </c>
      <c r="H104" s="21">
        <v>0.74787052810902899</v>
      </c>
      <c r="I104" s="20">
        <v>26</v>
      </c>
      <c r="J104" s="21">
        <v>2.2146507666098807E-2</v>
      </c>
      <c r="K104" s="20">
        <v>128</v>
      </c>
      <c r="L104" s="21">
        <v>0.10902896081771721</v>
      </c>
      <c r="M104" s="20">
        <v>88</v>
      </c>
      <c r="N104" s="21">
        <v>7.4957410562180582E-2</v>
      </c>
      <c r="O104" s="20">
        <v>1</v>
      </c>
      <c r="P104" s="21">
        <v>8.5178875638841568E-4</v>
      </c>
      <c r="Q104" s="20">
        <v>0</v>
      </c>
      <c r="R104" s="22">
        <v>0</v>
      </c>
      <c r="S104" s="20">
        <v>53</v>
      </c>
      <c r="T104" s="40">
        <v>4.5144804088586031E-2</v>
      </c>
      <c r="U104" s="19">
        <v>5</v>
      </c>
      <c r="V104" s="19" t="s">
        <v>553</v>
      </c>
      <c r="W104" s="19" t="s">
        <v>341</v>
      </c>
      <c r="X104" s="91">
        <v>6.9000000000000006E-2</v>
      </c>
      <c r="Y104" s="19">
        <v>60</v>
      </c>
      <c r="Z104" s="23">
        <v>5.11E-2</v>
      </c>
      <c r="AA104" s="19">
        <v>27</v>
      </c>
      <c r="AB104" s="23">
        <v>2.3E-2</v>
      </c>
      <c r="AC104" s="19">
        <v>1087</v>
      </c>
      <c r="AD104" s="24">
        <v>21</v>
      </c>
      <c r="AE104" s="21">
        <v>1.7887563884156729E-2</v>
      </c>
      <c r="AF104" s="24">
        <v>15</v>
      </c>
      <c r="AG104" s="21">
        <v>1.2776831345826235E-2</v>
      </c>
      <c r="AH104" s="24">
        <v>2</v>
      </c>
      <c r="AI104" s="21">
        <v>1.7035775127768314E-3</v>
      </c>
      <c r="AJ104" s="24">
        <v>0</v>
      </c>
      <c r="AK104" s="22">
        <v>0</v>
      </c>
      <c r="AL104" s="44">
        <v>1299</v>
      </c>
      <c r="AM104" s="45">
        <v>31</v>
      </c>
      <c r="AN104" s="48">
        <v>0</v>
      </c>
      <c r="AO104" s="25" t="s">
        <v>78</v>
      </c>
      <c r="AP104" s="25" t="s">
        <v>554</v>
      </c>
      <c r="AQ104" s="25" t="s">
        <v>555</v>
      </c>
      <c r="AR104" s="26">
        <v>100</v>
      </c>
      <c r="AS104" s="15"/>
    </row>
    <row r="105" spans="1:45" s="14" customFormat="1" ht="16.5" customHeight="1" x14ac:dyDescent="0.2">
      <c r="A105" s="16" t="s">
        <v>556</v>
      </c>
      <c r="B105" s="17" t="s">
        <v>75</v>
      </c>
      <c r="C105" s="78" t="s">
        <v>556</v>
      </c>
      <c r="D105" s="18" t="s">
        <v>48</v>
      </c>
      <c r="E105" s="18">
        <v>1</v>
      </c>
      <c r="F105" s="19">
        <v>462</v>
      </c>
      <c r="G105" s="39">
        <v>330</v>
      </c>
      <c r="H105" s="21">
        <v>0.7142857142857143</v>
      </c>
      <c r="I105" s="20">
        <v>17</v>
      </c>
      <c r="J105" s="21">
        <v>3.67965367965368E-2</v>
      </c>
      <c r="K105" s="20">
        <v>77</v>
      </c>
      <c r="L105" s="21">
        <v>0.16666666666666666</v>
      </c>
      <c r="M105" s="20">
        <v>27</v>
      </c>
      <c r="N105" s="21">
        <v>5.844155844155844E-2</v>
      </c>
      <c r="O105" s="20">
        <v>0</v>
      </c>
      <c r="P105" s="22">
        <v>0</v>
      </c>
      <c r="Q105" s="20">
        <v>1</v>
      </c>
      <c r="R105" s="21">
        <v>2.1645021645021645E-3</v>
      </c>
      <c r="S105" s="20">
        <v>10</v>
      </c>
      <c r="T105" s="40">
        <v>2.1645021645021644E-2</v>
      </c>
      <c r="U105" s="19">
        <v>3</v>
      </c>
      <c r="V105" s="19" t="s">
        <v>159</v>
      </c>
      <c r="W105" s="19" t="s">
        <v>84</v>
      </c>
      <c r="X105" s="91">
        <v>0.126</v>
      </c>
      <c r="Y105" s="19">
        <v>58</v>
      </c>
      <c r="Z105" s="23">
        <v>0.1255</v>
      </c>
      <c r="AA105" s="19">
        <v>7</v>
      </c>
      <c r="AB105" s="23">
        <v>1.52E-2</v>
      </c>
      <c r="AC105" s="19">
        <v>397</v>
      </c>
      <c r="AD105" s="24">
        <v>14</v>
      </c>
      <c r="AE105" s="21">
        <v>3.0303030303030304E-2</v>
      </c>
      <c r="AF105" s="24">
        <v>0</v>
      </c>
      <c r="AG105" s="22">
        <v>0</v>
      </c>
      <c r="AH105" s="24">
        <v>0</v>
      </c>
      <c r="AI105" s="22">
        <v>0</v>
      </c>
      <c r="AJ105" s="24">
        <v>0</v>
      </c>
      <c r="AK105" s="22">
        <v>0</v>
      </c>
      <c r="AL105" s="44">
        <v>454</v>
      </c>
      <c r="AM105" s="45">
        <v>23</v>
      </c>
      <c r="AN105" s="48">
        <v>0</v>
      </c>
      <c r="AO105" s="25" t="s">
        <v>78</v>
      </c>
      <c r="AP105" s="25" t="s">
        <v>557</v>
      </c>
      <c r="AQ105" s="25" t="s">
        <v>558</v>
      </c>
      <c r="AR105" s="26">
        <v>101</v>
      </c>
      <c r="AS105" s="15"/>
    </row>
    <row r="106" spans="1:45" s="14" customFormat="1" ht="16.5" customHeight="1" x14ac:dyDescent="0.2">
      <c r="A106" s="16" t="s">
        <v>559</v>
      </c>
      <c r="B106" s="17" t="s">
        <v>89</v>
      </c>
      <c r="C106" s="78" t="s">
        <v>559</v>
      </c>
      <c r="D106" s="18" t="s">
        <v>48</v>
      </c>
      <c r="E106" s="18">
        <v>2</v>
      </c>
      <c r="F106" s="19">
        <v>1190</v>
      </c>
      <c r="G106" s="39">
        <v>497</v>
      </c>
      <c r="H106" s="21">
        <v>0.41764705882352943</v>
      </c>
      <c r="I106" s="20">
        <v>15</v>
      </c>
      <c r="J106" s="21">
        <v>1.2605042016806723E-2</v>
      </c>
      <c r="K106" s="20">
        <v>99</v>
      </c>
      <c r="L106" s="21">
        <v>8.3193277310924366E-2</v>
      </c>
      <c r="M106" s="20">
        <v>502</v>
      </c>
      <c r="N106" s="21">
        <v>0.42184873949579832</v>
      </c>
      <c r="O106" s="20">
        <v>2</v>
      </c>
      <c r="P106" s="21">
        <v>1.6806722689075631E-3</v>
      </c>
      <c r="Q106" s="20">
        <v>14</v>
      </c>
      <c r="R106" s="21">
        <v>1.1764705882352941E-2</v>
      </c>
      <c r="S106" s="20">
        <v>61</v>
      </c>
      <c r="T106" s="40">
        <v>5.1260504201680671E-2</v>
      </c>
      <c r="U106" s="19">
        <v>6</v>
      </c>
      <c r="V106" s="19" t="s">
        <v>560</v>
      </c>
      <c r="W106" s="19" t="s">
        <v>238</v>
      </c>
      <c r="X106" s="91">
        <v>1.7999999999999999E-2</v>
      </c>
      <c r="Y106" s="19">
        <v>24</v>
      </c>
      <c r="Z106" s="23">
        <v>2.0199999999999999E-2</v>
      </c>
      <c r="AA106" s="19">
        <v>0</v>
      </c>
      <c r="AB106" s="22">
        <v>0</v>
      </c>
      <c r="AC106" s="19">
        <v>1166</v>
      </c>
      <c r="AD106" s="24">
        <v>101</v>
      </c>
      <c r="AE106" s="21">
        <v>8.4873949579831937E-2</v>
      </c>
      <c r="AF106" s="24">
        <v>0</v>
      </c>
      <c r="AG106" s="22">
        <v>0</v>
      </c>
      <c r="AH106" s="24">
        <v>12</v>
      </c>
      <c r="AI106" s="21">
        <v>1.0084033613445379E-2</v>
      </c>
      <c r="AJ106" s="24">
        <v>0</v>
      </c>
      <c r="AK106" s="22">
        <v>0</v>
      </c>
      <c r="AL106" s="44">
        <v>1152</v>
      </c>
      <c r="AM106" s="45">
        <v>53</v>
      </c>
      <c r="AN106" s="48">
        <v>0</v>
      </c>
      <c r="AO106" s="25" t="s">
        <v>92</v>
      </c>
      <c r="AP106" s="25" t="s">
        <v>561</v>
      </c>
      <c r="AQ106" s="25" t="s">
        <v>562</v>
      </c>
      <c r="AR106" s="26">
        <v>102</v>
      </c>
      <c r="AS106" s="15"/>
    </row>
    <row r="107" spans="1:45" s="14" customFormat="1" ht="16.5" customHeight="1" x14ac:dyDescent="0.2">
      <c r="A107" s="16" t="s">
        <v>563</v>
      </c>
      <c r="B107" s="17" t="s">
        <v>268</v>
      </c>
      <c r="C107" s="78" t="s">
        <v>563</v>
      </c>
      <c r="D107" s="18" t="s">
        <v>232</v>
      </c>
      <c r="E107" s="18">
        <v>1</v>
      </c>
      <c r="F107" s="19">
        <v>1428</v>
      </c>
      <c r="G107" s="39">
        <v>2</v>
      </c>
      <c r="H107" s="21">
        <v>1.4005602240896359E-3</v>
      </c>
      <c r="I107" s="20">
        <v>267</v>
      </c>
      <c r="J107" s="21">
        <v>0.18697478991596639</v>
      </c>
      <c r="K107" s="20">
        <v>1149</v>
      </c>
      <c r="L107" s="21">
        <v>0.80462184873949583</v>
      </c>
      <c r="M107" s="20">
        <v>3</v>
      </c>
      <c r="N107" s="21">
        <v>2.1008403361344537E-3</v>
      </c>
      <c r="O107" s="20">
        <v>1</v>
      </c>
      <c r="P107" s="21">
        <v>7.0028011204481793E-4</v>
      </c>
      <c r="Q107" s="20">
        <v>0</v>
      </c>
      <c r="R107" s="22">
        <v>0</v>
      </c>
      <c r="S107" s="20">
        <v>6</v>
      </c>
      <c r="T107" s="40">
        <v>4.2016806722689074E-3</v>
      </c>
      <c r="U107" s="19">
        <v>3</v>
      </c>
      <c r="V107" s="19" t="s">
        <v>564</v>
      </c>
      <c r="W107" s="19" t="s">
        <v>565</v>
      </c>
      <c r="X107" s="91">
        <v>0.73799999999999999</v>
      </c>
      <c r="Y107" s="19">
        <v>835</v>
      </c>
      <c r="Z107" s="23">
        <v>0.5847</v>
      </c>
      <c r="AA107" s="19">
        <v>112</v>
      </c>
      <c r="AB107" s="23">
        <v>7.8399999999999997E-2</v>
      </c>
      <c r="AC107" s="19">
        <v>481</v>
      </c>
      <c r="AD107" s="24">
        <v>217</v>
      </c>
      <c r="AE107" s="21">
        <v>0.15196078431372548</v>
      </c>
      <c r="AF107" s="24">
        <v>0</v>
      </c>
      <c r="AG107" s="22">
        <v>0</v>
      </c>
      <c r="AH107" s="24">
        <v>0</v>
      </c>
      <c r="AI107" s="22">
        <v>0</v>
      </c>
      <c r="AJ107" s="24">
        <v>165</v>
      </c>
      <c r="AK107" s="21">
        <v>0.11554621848739496</v>
      </c>
      <c r="AL107" s="44" t="s">
        <v>58</v>
      </c>
      <c r="AM107" s="45" t="s">
        <v>58</v>
      </c>
      <c r="AN107" s="48">
        <v>0</v>
      </c>
      <c r="AO107" s="25" t="s">
        <v>59</v>
      </c>
      <c r="AP107" s="25" t="s">
        <v>566</v>
      </c>
      <c r="AQ107" s="25" t="s">
        <v>567</v>
      </c>
      <c r="AR107" s="26">
        <v>103</v>
      </c>
      <c r="AS107" s="15"/>
    </row>
    <row r="108" spans="1:45" s="14" customFormat="1" ht="16.5" customHeight="1" x14ac:dyDescent="0.2">
      <c r="A108" s="16" t="s">
        <v>568</v>
      </c>
      <c r="B108" s="17" t="s">
        <v>55</v>
      </c>
      <c r="C108" s="78" t="s">
        <v>568</v>
      </c>
      <c r="D108" s="18" t="s">
        <v>449</v>
      </c>
      <c r="E108" s="18">
        <v>1</v>
      </c>
      <c r="F108" s="19">
        <v>582</v>
      </c>
      <c r="G108" s="39">
        <v>19</v>
      </c>
      <c r="H108" s="21">
        <v>3.2646048109965638E-2</v>
      </c>
      <c r="I108" s="20">
        <v>328</v>
      </c>
      <c r="J108" s="21">
        <v>0.56357388316151202</v>
      </c>
      <c r="K108" s="20">
        <v>230</v>
      </c>
      <c r="L108" s="21">
        <v>0.3951890034364261</v>
      </c>
      <c r="M108" s="20">
        <v>0</v>
      </c>
      <c r="N108" s="22">
        <v>0</v>
      </c>
      <c r="O108" s="20">
        <v>5</v>
      </c>
      <c r="P108" s="21">
        <v>8.5910652920962206E-3</v>
      </c>
      <c r="Q108" s="20">
        <v>0</v>
      </c>
      <c r="R108" s="22">
        <v>0</v>
      </c>
      <c r="S108" s="20">
        <v>0</v>
      </c>
      <c r="T108" s="41">
        <v>0</v>
      </c>
      <c r="U108" s="19">
        <v>4</v>
      </c>
      <c r="V108" s="19" t="s">
        <v>569</v>
      </c>
      <c r="W108" s="19" t="s">
        <v>133</v>
      </c>
      <c r="X108" s="91">
        <v>0.96</v>
      </c>
      <c r="Y108" s="19">
        <v>511</v>
      </c>
      <c r="Z108" s="23">
        <v>0.878</v>
      </c>
      <c r="AA108" s="19">
        <v>7</v>
      </c>
      <c r="AB108" s="23">
        <v>1.2E-2</v>
      </c>
      <c r="AC108" s="19">
        <v>64</v>
      </c>
      <c r="AD108" s="24">
        <v>85</v>
      </c>
      <c r="AE108" s="21">
        <v>0.14604810996563575</v>
      </c>
      <c r="AF108" s="24">
        <v>52</v>
      </c>
      <c r="AG108" s="21">
        <v>8.9347079037800689E-2</v>
      </c>
      <c r="AH108" s="24">
        <v>0</v>
      </c>
      <c r="AI108" s="22">
        <v>0</v>
      </c>
      <c r="AJ108" s="24">
        <v>46</v>
      </c>
      <c r="AK108" s="21">
        <v>7.903780068728522E-2</v>
      </c>
      <c r="AL108" s="44" t="s">
        <v>58</v>
      </c>
      <c r="AM108" s="45" t="s">
        <v>58</v>
      </c>
      <c r="AN108" s="48">
        <v>0</v>
      </c>
      <c r="AO108" s="25" t="s">
        <v>59</v>
      </c>
      <c r="AP108" s="25" t="s">
        <v>570</v>
      </c>
      <c r="AQ108" s="25" t="s">
        <v>571</v>
      </c>
      <c r="AR108" s="26">
        <v>104</v>
      </c>
      <c r="AS108" s="15"/>
    </row>
    <row r="109" spans="1:45" s="14" customFormat="1" ht="16.5" customHeight="1" x14ac:dyDescent="0.2">
      <c r="A109" s="16" t="s">
        <v>572</v>
      </c>
      <c r="B109" s="17" t="s">
        <v>318</v>
      </c>
      <c r="C109" s="78" t="s">
        <v>572</v>
      </c>
      <c r="D109" s="18" t="s">
        <v>449</v>
      </c>
      <c r="E109" s="18">
        <v>1</v>
      </c>
      <c r="F109" s="19">
        <v>1499</v>
      </c>
      <c r="G109" s="39">
        <v>9</v>
      </c>
      <c r="H109" s="21">
        <v>6.00400266844563E-3</v>
      </c>
      <c r="I109" s="20">
        <v>523</v>
      </c>
      <c r="J109" s="21">
        <v>0.34889926617745165</v>
      </c>
      <c r="K109" s="20">
        <v>959</v>
      </c>
      <c r="L109" s="21">
        <v>0.63975983989326213</v>
      </c>
      <c r="M109" s="20">
        <v>1</v>
      </c>
      <c r="N109" s="21">
        <v>6.6711140760506999E-4</v>
      </c>
      <c r="O109" s="20">
        <v>5</v>
      </c>
      <c r="P109" s="21">
        <v>3.3355570380253501E-3</v>
      </c>
      <c r="Q109" s="20">
        <v>1</v>
      </c>
      <c r="R109" s="21">
        <v>6.6711140760506999E-4</v>
      </c>
      <c r="S109" s="20">
        <v>1</v>
      </c>
      <c r="T109" s="40">
        <v>6.6711140760506999E-4</v>
      </c>
      <c r="U109" s="19">
        <v>3</v>
      </c>
      <c r="V109" s="19" t="s">
        <v>573</v>
      </c>
      <c r="W109" s="19" t="s">
        <v>574</v>
      </c>
      <c r="X109" s="91">
        <v>0.93400000000000005</v>
      </c>
      <c r="Y109" s="19">
        <v>1244</v>
      </c>
      <c r="Z109" s="23">
        <v>0.82989999999999997</v>
      </c>
      <c r="AA109" s="19">
        <v>123</v>
      </c>
      <c r="AB109" s="23">
        <v>8.2100000000000006E-2</v>
      </c>
      <c r="AC109" s="19">
        <v>132</v>
      </c>
      <c r="AD109" s="24">
        <v>113</v>
      </c>
      <c r="AE109" s="21">
        <v>7.538358905937291E-2</v>
      </c>
      <c r="AF109" s="24">
        <v>0</v>
      </c>
      <c r="AG109" s="22">
        <v>0</v>
      </c>
      <c r="AH109" s="24">
        <v>0</v>
      </c>
      <c r="AI109" s="22">
        <v>0</v>
      </c>
      <c r="AJ109" s="24">
        <v>0</v>
      </c>
      <c r="AK109" s="22">
        <v>0</v>
      </c>
      <c r="AL109" s="44" t="s">
        <v>58</v>
      </c>
      <c r="AM109" s="45" t="s">
        <v>58</v>
      </c>
      <c r="AN109" s="48">
        <v>0</v>
      </c>
      <c r="AO109" s="25" t="s">
        <v>59</v>
      </c>
      <c r="AP109" s="25" t="s">
        <v>575</v>
      </c>
      <c r="AQ109" s="25" t="s">
        <v>576</v>
      </c>
      <c r="AR109" s="26">
        <v>105</v>
      </c>
      <c r="AS109" s="15"/>
    </row>
    <row r="110" spans="1:45" s="14" customFormat="1" ht="16.5" customHeight="1" x14ac:dyDescent="0.2">
      <c r="A110" s="16" t="s">
        <v>577</v>
      </c>
      <c r="B110" s="17" t="s">
        <v>158</v>
      </c>
      <c r="C110" s="78" t="s">
        <v>577</v>
      </c>
      <c r="D110" s="18" t="s">
        <v>125</v>
      </c>
      <c r="E110" s="18">
        <v>9</v>
      </c>
      <c r="F110" s="19">
        <v>2255</v>
      </c>
      <c r="G110" s="39">
        <v>1329</v>
      </c>
      <c r="H110" s="21">
        <v>0.5893569844789357</v>
      </c>
      <c r="I110" s="20">
        <v>255</v>
      </c>
      <c r="J110" s="21">
        <v>0.1130820399113082</v>
      </c>
      <c r="K110" s="20">
        <v>474</v>
      </c>
      <c r="L110" s="21">
        <v>0.21019955654101996</v>
      </c>
      <c r="M110" s="20">
        <v>51</v>
      </c>
      <c r="N110" s="21">
        <v>2.2616407982261642E-2</v>
      </c>
      <c r="O110" s="20">
        <v>7</v>
      </c>
      <c r="P110" s="21">
        <v>3.1042128603104213E-3</v>
      </c>
      <c r="Q110" s="20">
        <v>0</v>
      </c>
      <c r="R110" s="22">
        <v>0</v>
      </c>
      <c r="S110" s="20">
        <v>139</v>
      </c>
      <c r="T110" s="40">
        <v>6.1640798226164077E-2</v>
      </c>
      <c r="U110" s="19">
        <v>3</v>
      </c>
      <c r="V110" s="19" t="s">
        <v>177</v>
      </c>
      <c r="W110" s="19" t="s">
        <v>578</v>
      </c>
      <c r="X110" s="91">
        <v>0.27200000000000002</v>
      </c>
      <c r="Y110" s="19">
        <v>548</v>
      </c>
      <c r="Z110" s="23">
        <v>0.24299999999999999</v>
      </c>
      <c r="AA110" s="19">
        <v>85</v>
      </c>
      <c r="AB110" s="23">
        <v>3.7699999999999997E-2</v>
      </c>
      <c r="AC110" s="19">
        <v>1622</v>
      </c>
      <c r="AD110" s="24">
        <v>38</v>
      </c>
      <c r="AE110" s="21">
        <v>1.6851441241685146E-2</v>
      </c>
      <c r="AF110" s="24">
        <v>0</v>
      </c>
      <c r="AG110" s="22">
        <v>0</v>
      </c>
      <c r="AH110" s="24">
        <v>4</v>
      </c>
      <c r="AI110" s="21">
        <v>1.7738359201773836E-3</v>
      </c>
      <c r="AJ110" s="24">
        <v>29</v>
      </c>
      <c r="AK110" s="21">
        <v>1.2860310421286032E-2</v>
      </c>
      <c r="AL110" s="44">
        <v>1886</v>
      </c>
      <c r="AM110" s="45">
        <v>180</v>
      </c>
      <c r="AN110" s="48">
        <v>0</v>
      </c>
      <c r="AO110" s="25" t="s">
        <v>160</v>
      </c>
      <c r="AP110" s="25" t="s">
        <v>579</v>
      </c>
      <c r="AQ110" s="25" t="s">
        <v>580</v>
      </c>
      <c r="AR110" s="26">
        <v>106</v>
      </c>
      <c r="AS110" s="15"/>
    </row>
    <row r="111" spans="1:45" s="14" customFormat="1" ht="16.5" customHeight="1" x14ac:dyDescent="0.2">
      <c r="A111" s="16" t="s">
        <v>581</v>
      </c>
      <c r="B111" s="17" t="s">
        <v>55</v>
      </c>
      <c r="C111" s="78" t="s">
        <v>581</v>
      </c>
      <c r="D111" s="18" t="s">
        <v>48</v>
      </c>
      <c r="E111" s="18">
        <v>3</v>
      </c>
      <c r="F111" s="19">
        <v>979</v>
      </c>
      <c r="G111" s="39">
        <v>838</v>
      </c>
      <c r="H111" s="21">
        <v>0.85597548518896838</v>
      </c>
      <c r="I111" s="20">
        <v>19</v>
      </c>
      <c r="J111" s="21">
        <v>1.9407558733401432E-2</v>
      </c>
      <c r="K111" s="20">
        <v>71</v>
      </c>
      <c r="L111" s="21">
        <v>7.2522982635342181E-2</v>
      </c>
      <c r="M111" s="20">
        <v>18</v>
      </c>
      <c r="N111" s="21">
        <v>1.8386108273748723E-2</v>
      </c>
      <c r="O111" s="20">
        <v>1</v>
      </c>
      <c r="P111" s="21">
        <v>1.0214504596527069E-3</v>
      </c>
      <c r="Q111" s="20">
        <v>1</v>
      </c>
      <c r="R111" s="21">
        <v>1.0214504596527069E-3</v>
      </c>
      <c r="S111" s="20">
        <v>31</v>
      </c>
      <c r="T111" s="40">
        <v>3.1664964249233915E-2</v>
      </c>
      <c r="U111" s="19">
        <v>4</v>
      </c>
      <c r="V111" s="19" t="s">
        <v>582</v>
      </c>
      <c r="W111" s="19" t="s">
        <v>512</v>
      </c>
      <c r="X111" s="91">
        <v>3.3000000000000002E-2</v>
      </c>
      <c r="Y111" s="19">
        <v>19</v>
      </c>
      <c r="Z111" s="23">
        <v>1.9400000000000001E-2</v>
      </c>
      <c r="AA111" s="19">
        <v>7</v>
      </c>
      <c r="AB111" s="23">
        <v>7.1999999999999998E-3</v>
      </c>
      <c r="AC111" s="19">
        <v>953</v>
      </c>
      <c r="AD111" s="24">
        <v>14</v>
      </c>
      <c r="AE111" s="21">
        <v>1.4300306435137897E-2</v>
      </c>
      <c r="AF111" s="24">
        <v>0</v>
      </c>
      <c r="AG111" s="22">
        <v>0</v>
      </c>
      <c r="AH111" s="24">
        <v>68</v>
      </c>
      <c r="AI111" s="21">
        <v>6.945863125638406E-2</v>
      </c>
      <c r="AJ111" s="24">
        <v>0</v>
      </c>
      <c r="AK111" s="22">
        <v>0</v>
      </c>
      <c r="AL111" s="44">
        <v>1269</v>
      </c>
      <c r="AM111" s="45">
        <v>55</v>
      </c>
      <c r="AN111" s="48">
        <v>0</v>
      </c>
      <c r="AO111" s="25" t="s">
        <v>128</v>
      </c>
      <c r="AP111" s="25" t="s">
        <v>583</v>
      </c>
      <c r="AQ111" s="25" t="s">
        <v>584</v>
      </c>
      <c r="AR111" s="26">
        <v>107</v>
      </c>
      <c r="AS111" s="15"/>
    </row>
    <row r="112" spans="1:45" s="14" customFormat="1" ht="16.5" customHeight="1" x14ac:dyDescent="0.2">
      <c r="A112" s="16" t="s">
        <v>585</v>
      </c>
      <c r="B112" s="17" t="s">
        <v>367</v>
      </c>
      <c r="C112" s="78" t="s">
        <v>585</v>
      </c>
      <c r="D112" s="18" t="s">
        <v>48</v>
      </c>
      <c r="E112" s="18">
        <v>1</v>
      </c>
      <c r="F112" s="19">
        <v>482</v>
      </c>
      <c r="G112" s="39">
        <v>304</v>
      </c>
      <c r="H112" s="21">
        <v>0.63070539419087135</v>
      </c>
      <c r="I112" s="20">
        <v>60</v>
      </c>
      <c r="J112" s="21">
        <v>0.12448132780082988</v>
      </c>
      <c r="K112" s="20">
        <v>89</v>
      </c>
      <c r="L112" s="21">
        <v>0.18464730290456433</v>
      </c>
      <c r="M112" s="20">
        <v>2</v>
      </c>
      <c r="N112" s="21">
        <v>4.1493775933609959E-3</v>
      </c>
      <c r="O112" s="20">
        <v>0</v>
      </c>
      <c r="P112" s="22">
        <v>0</v>
      </c>
      <c r="Q112" s="20">
        <v>1</v>
      </c>
      <c r="R112" s="21">
        <v>2.0746887966804979E-3</v>
      </c>
      <c r="S112" s="20">
        <v>26</v>
      </c>
      <c r="T112" s="40">
        <v>5.3941908713692949E-2</v>
      </c>
      <c r="U112" s="19">
        <v>2</v>
      </c>
      <c r="V112" s="19" t="s">
        <v>586</v>
      </c>
      <c r="W112" s="22">
        <v>0</v>
      </c>
      <c r="X112" s="91">
        <v>0.61</v>
      </c>
      <c r="Y112" s="19">
        <v>200</v>
      </c>
      <c r="Z112" s="23">
        <v>0.41489999999999999</v>
      </c>
      <c r="AA112" s="19">
        <v>43</v>
      </c>
      <c r="AB112" s="23">
        <v>8.9200000000000002E-2</v>
      </c>
      <c r="AC112" s="19">
        <v>239</v>
      </c>
      <c r="AD112" s="24">
        <v>0</v>
      </c>
      <c r="AE112" s="22">
        <v>0</v>
      </c>
      <c r="AF112" s="24">
        <v>0</v>
      </c>
      <c r="AG112" s="22">
        <v>0</v>
      </c>
      <c r="AH112" s="24">
        <v>0</v>
      </c>
      <c r="AI112" s="22">
        <v>0</v>
      </c>
      <c r="AJ112" s="24">
        <v>0</v>
      </c>
      <c r="AK112" s="22">
        <v>0</v>
      </c>
      <c r="AL112" s="44">
        <v>859</v>
      </c>
      <c r="AM112" s="45">
        <v>201</v>
      </c>
      <c r="AN112" s="48">
        <v>0</v>
      </c>
      <c r="AO112" s="25" t="s">
        <v>369</v>
      </c>
      <c r="AP112" s="25" t="s">
        <v>587</v>
      </c>
      <c r="AQ112" s="25" t="s">
        <v>588</v>
      </c>
      <c r="AR112" s="26">
        <v>108</v>
      </c>
      <c r="AS112" s="15"/>
    </row>
    <row r="113" spans="1:45" s="14" customFormat="1" ht="16.5" customHeight="1" x14ac:dyDescent="0.2">
      <c r="A113" s="16" t="s">
        <v>589</v>
      </c>
      <c r="B113" s="17" t="s">
        <v>318</v>
      </c>
      <c r="C113" s="78" t="s">
        <v>589</v>
      </c>
      <c r="D113" s="18" t="s">
        <v>107</v>
      </c>
      <c r="E113" s="18">
        <v>1</v>
      </c>
      <c r="F113" s="19">
        <v>900</v>
      </c>
      <c r="G113" s="39">
        <v>5</v>
      </c>
      <c r="H113" s="21">
        <v>5.5555555555555558E-3</v>
      </c>
      <c r="I113" s="20">
        <v>250</v>
      </c>
      <c r="J113" s="21">
        <v>0.27777777777777779</v>
      </c>
      <c r="K113" s="20">
        <v>627</v>
      </c>
      <c r="L113" s="21">
        <v>0.69666666666666666</v>
      </c>
      <c r="M113" s="20">
        <v>9</v>
      </c>
      <c r="N113" s="21">
        <v>0.01</v>
      </c>
      <c r="O113" s="20">
        <v>2</v>
      </c>
      <c r="P113" s="21">
        <v>2.2222222222222222E-3</v>
      </c>
      <c r="Q113" s="20">
        <v>0</v>
      </c>
      <c r="R113" s="22">
        <v>0</v>
      </c>
      <c r="S113" s="20">
        <v>7</v>
      </c>
      <c r="T113" s="40">
        <v>7.7777777777777776E-3</v>
      </c>
      <c r="U113" s="19">
        <v>2</v>
      </c>
      <c r="V113" s="19" t="s">
        <v>203</v>
      </c>
      <c r="W113" s="19" t="s">
        <v>204</v>
      </c>
      <c r="X113" s="91">
        <v>0.68100000000000005</v>
      </c>
      <c r="Y113" s="19">
        <v>726</v>
      </c>
      <c r="Z113" s="23">
        <v>0.80669999999999997</v>
      </c>
      <c r="AA113" s="19">
        <v>92</v>
      </c>
      <c r="AB113" s="23">
        <v>0.1022</v>
      </c>
      <c r="AC113" s="19">
        <v>82</v>
      </c>
      <c r="AD113" s="24">
        <v>41</v>
      </c>
      <c r="AE113" s="21">
        <v>4.5555555555555557E-2</v>
      </c>
      <c r="AF113" s="24">
        <v>0</v>
      </c>
      <c r="AG113" s="22">
        <v>0</v>
      </c>
      <c r="AH113" s="24">
        <v>0</v>
      </c>
      <c r="AI113" s="22">
        <v>0</v>
      </c>
      <c r="AJ113" s="24">
        <v>0</v>
      </c>
      <c r="AK113" s="22">
        <v>0</v>
      </c>
      <c r="AL113" s="44" t="s">
        <v>58</v>
      </c>
      <c r="AM113" s="45" t="s">
        <v>58</v>
      </c>
      <c r="AN113" s="48">
        <v>0</v>
      </c>
      <c r="AO113" s="25" t="s">
        <v>59</v>
      </c>
      <c r="AP113" s="25" t="s">
        <v>590</v>
      </c>
      <c r="AQ113" s="25" t="s">
        <v>591</v>
      </c>
      <c r="AR113" s="26">
        <v>109</v>
      </c>
      <c r="AS113" s="15"/>
    </row>
    <row r="114" spans="1:45" s="14" customFormat="1" ht="16.5" customHeight="1" x14ac:dyDescent="0.2">
      <c r="A114" s="16" t="s">
        <v>592</v>
      </c>
      <c r="B114" s="17" t="s">
        <v>367</v>
      </c>
      <c r="C114" s="78" t="s">
        <v>592</v>
      </c>
      <c r="D114" s="18" t="s">
        <v>593</v>
      </c>
      <c r="E114" s="18">
        <v>1</v>
      </c>
      <c r="F114" s="19">
        <v>186</v>
      </c>
      <c r="G114" s="39">
        <v>20</v>
      </c>
      <c r="H114" s="21">
        <v>0.10752688172043011</v>
      </c>
      <c r="I114" s="20">
        <v>35</v>
      </c>
      <c r="J114" s="21">
        <v>0.18817204301075269</v>
      </c>
      <c r="K114" s="20">
        <v>122</v>
      </c>
      <c r="L114" s="21">
        <v>0.65591397849462363</v>
      </c>
      <c r="M114" s="20">
        <v>4</v>
      </c>
      <c r="N114" s="21">
        <v>2.1505376344086023E-2</v>
      </c>
      <c r="O114" s="20">
        <v>1</v>
      </c>
      <c r="P114" s="21">
        <v>5.3763440860215058E-3</v>
      </c>
      <c r="Q114" s="20">
        <v>1</v>
      </c>
      <c r="R114" s="21">
        <v>5.3763440860215058E-3</v>
      </c>
      <c r="S114" s="20">
        <v>3</v>
      </c>
      <c r="T114" s="40">
        <v>1.6129032258064516E-2</v>
      </c>
      <c r="U114" s="19">
        <v>4</v>
      </c>
      <c r="V114" s="19" t="s">
        <v>222</v>
      </c>
      <c r="W114" s="19" t="s">
        <v>594</v>
      </c>
      <c r="X114" s="91">
        <v>0.64700000000000002</v>
      </c>
      <c r="Y114" s="19">
        <v>98</v>
      </c>
      <c r="Z114" s="23">
        <v>0.52690000000000003</v>
      </c>
      <c r="AA114" s="19">
        <v>13</v>
      </c>
      <c r="AB114" s="23">
        <v>6.9900000000000004E-2</v>
      </c>
      <c r="AC114" s="19">
        <v>75</v>
      </c>
      <c r="AD114" s="24">
        <v>5</v>
      </c>
      <c r="AE114" s="21">
        <v>2.6881720430107527E-2</v>
      </c>
      <c r="AF114" s="24">
        <v>3</v>
      </c>
      <c r="AG114" s="21">
        <v>1.6129032258064516E-2</v>
      </c>
      <c r="AH114" s="24">
        <v>0</v>
      </c>
      <c r="AI114" s="22">
        <v>0</v>
      </c>
      <c r="AJ114" s="24">
        <v>0</v>
      </c>
      <c r="AK114" s="22">
        <v>0</v>
      </c>
      <c r="AL114" s="44" t="s">
        <v>58</v>
      </c>
      <c r="AM114" s="45" t="s">
        <v>58</v>
      </c>
      <c r="AN114" s="48">
        <v>0</v>
      </c>
      <c r="AO114" s="25" t="s">
        <v>59</v>
      </c>
      <c r="AP114" s="25" t="s">
        <v>595</v>
      </c>
      <c r="AQ114" s="25" t="s">
        <v>596</v>
      </c>
      <c r="AR114" s="26">
        <v>110</v>
      </c>
      <c r="AS114" s="15"/>
    </row>
    <row r="115" spans="1:45" s="14" customFormat="1" ht="16.5" customHeight="1" x14ac:dyDescent="0.2">
      <c r="A115" s="16" t="s">
        <v>597</v>
      </c>
      <c r="B115" s="17" t="s">
        <v>63</v>
      </c>
      <c r="C115" s="78" t="s">
        <v>597</v>
      </c>
      <c r="D115" s="18" t="s">
        <v>48</v>
      </c>
      <c r="E115" s="18">
        <v>1</v>
      </c>
      <c r="F115" s="19">
        <v>438</v>
      </c>
      <c r="G115" s="39">
        <v>220</v>
      </c>
      <c r="H115" s="21">
        <v>0.50228310502283102</v>
      </c>
      <c r="I115" s="20">
        <v>17</v>
      </c>
      <c r="J115" s="21">
        <v>3.8812785388127852E-2</v>
      </c>
      <c r="K115" s="20">
        <v>44</v>
      </c>
      <c r="L115" s="21">
        <v>0.1004566210045662</v>
      </c>
      <c r="M115" s="20">
        <v>135</v>
      </c>
      <c r="N115" s="21">
        <v>0.30821917808219179</v>
      </c>
      <c r="O115" s="20">
        <v>0</v>
      </c>
      <c r="P115" s="22">
        <v>0</v>
      </c>
      <c r="Q115" s="20">
        <v>0</v>
      </c>
      <c r="R115" s="22">
        <v>0</v>
      </c>
      <c r="S115" s="20">
        <v>22</v>
      </c>
      <c r="T115" s="40">
        <v>5.0228310502283102E-2</v>
      </c>
      <c r="U115" s="19">
        <v>5</v>
      </c>
      <c r="V115" s="19" t="s">
        <v>598</v>
      </c>
      <c r="W115" s="19" t="s">
        <v>281</v>
      </c>
      <c r="X115" s="91">
        <v>6.5000000000000002E-2</v>
      </c>
      <c r="Y115" s="19">
        <v>25</v>
      </c>
      <c r="Z115" s="23">
        <v>5.7099999999999998E-2</v>
      </c>
      <c r="AA115" s="19">
        <v>7</v>
      </c>
      <c r="AB115" s="23">
        <v>1.6E-2</v>
      </c>
      <c r="AC115" s="19">
        <v>406</v>
      </c>
      <c r="AD115" s="24">
        <v>22</v>
      </c>
      <c r="AE115" s="21">
        <v>5.0228310502283102E-2</v>
      </c>
      <c r="AF115" s="24">
        <v>0</v>
      </c>
      <c r="AG115" s="22">
        <v>0</v>
      </c>
      <c r="AH115" s="24">
        <v>0</v>
      </c>
      <c r="AI115" s="22">
        <v>0</v>
      </c>
      <c r="AJ115" s="24">
        <v>0</v>
      </c>
      <c r="AK115" s="22">
        <v>0</v>
      </c>
      <c r="AL115" s="44">
        <v>816</v>
      </c>
      <c r="AM115" s="45">
        <v>14</v>
      </c>
      <c r="AN115" s="48">
        <v>0</v>
      </c>
      <c r="AO115" s="25" t="s">
        <v>480</v>
      </c>
      <c r="AP115" s="25" t="s">
        <v>599</v>
      </c>
      <c r="AQ115" s="25" t="s">
        <v>600</v>
      </c>
      <c r="AR115" s="26">
        <v>111</v>
      </c>
      <c r="AS115" s="15"/>
    </row>
    <row r="116" spans="1:45" s="14" customFormat="1" ht="16.5" customHeight="1" x14ac:dyDescent="0.2">
      <c r="A116" s="16" t="s">
        <v>601</v>
      </c>
      <c r="B116" s="17" t="s">
        <v>268</v>
      </c>
      <c r="C116" s="78" t="s">
        <v>601</v>
      </c>
      <c r="D116" s="18" t="s">
        <v>125</v>
      </c>
      <c r="E116" s="18">
        <v>7</v>
      </c>
      <c r="F116" s="19">
        <v>3738</v>
      </c>
      <c r="G116" s="39">
        <v>2801.5</v>
      </c>
      <c r="H116" s="21">
        <v>0.74946495452113426</v>
      </c>
      <c r="I116" s="20">
        <v>111</v>
      </c>
      <c r="J116" s="21">
        <v>2.969502407704655E-2</v>
      </c>
      <c r="K116" s="20">
        <v>493.5</v>
      </c>
      <c r="L116" s="21">
        <v>0.13202247191011235</v>
      </c>
      <c r="M116" s="20">
        <v>173</v>
      </c>
      <c r="N116" s="21">
        <v>4.6281433921883358E-2</v>
      </c>
      <c r="O116" s="20">
        <v>2</v>
      </c>
      <c r="P116" s="21">
        <v>5.3504547886570354E-4</v>
      </c>
      <c r="Q116" s="20">
        <v>1</v>
      </c>
      <c r="R116" s="21">
        <v>2.6752273943285177E-4</v>
      </c>
      <c r="S116" s="20">
        <v>156</v>
      </c>
      <c r="T116" s="40">
        <v>4.1733547351524881E-2</v>
      </c>
      <c r="U116" s="19">
        <v>3</v>
      </c>
      <c r="V116" s="19" t="s">
        <v>602</v>
      </c>
      <c r="W116" s="19" t="s">
        <v>109</v>
      </c>
      <c r="X116" s="91">
        <v>1.4999999999999999E-2</v>
      </c>
      <c r="Y116" s="19">
        <v>38</v>
      </c>
      <c r="Z116" s="23">
        <v>1.0200000000000001E-2</v>
      </c>
      <c r="AA116" s="19">
        <v>11</v>
      </c>
      <c r="AB116" s="23">
        <v>2.8999999999999998E-3</v>
      </c>
      <c r="AC116" s="19">
        <v>3689</v>
      </c>
      <c r="AD116" s="24">
        <v>24</v>
      </c>
      <c r="AE116" s="21">
        <v>6.420545746388443E-3</v>
      </c>
      <c r="AF116" s="24">
        <v>0</v>
      </c>
      <c r="AG116" s="22">
        <v>0</v>
      </c>
      <c r="AH116" s="24">
        <v>54</v>
      </c>
      <c r="AI116" s="21">
        <v>1.4446227929373997E-2</v>
      </c>
      <c r="AJ116" s="24">
        <v>1</v>
      </c>
      <c r="AK116" s="21">
        <v>2.6752273943285177E-4</v>
      </c>
      <c r="AL116" s="44">
        <v>4235</v>
      </c>
      <c r="AM116" s="45">
        <v>77</v>
      </c>
      <c r="AN116" s="48">
        <v>0</v>
      </c>
      <c r="AO116" s="25" t="s">
        <v>271</v>
      </c>
      <c r="AP116" s="25" t="s">
        <v>603</v>
      </c>
      <c r="AQ116" s="25" t="s">
        <v>604</v>
      </c>
      <c r="AR116" s="26">
        <v>112</v>
      </c>
      <c r="AS116" s="15"/>
    </row>
    <row r="117" spans="1:45" s="14" customFormat="1" ht="16.5" customHeight="1" x14ac:dyDescent="0.2">
      <c r="A117" s="16" t="s">
        <v>605</v>
      </c>
      <c r="B117" s="17" t="s">
        <v>96</v>
      </c>
      <c r="C117" s="79" t="s">
        <v>605</v>
      </c>
      <c r="D117" s="27">
        <v>45785</v>
      </c>
      <c r="E117" s="18">
        <v>1</v>
      </c>
      <c r="F117" s="19">
        <v>193</v>
      </c>
      <c r="G117" s="39">
        <v>152</v>
      </c>
      <c r="H117" s="21">
        <v>0.78756476683937826</v>
      </c>
      <c r="I117" s="20">
        <v>8</v>
      </c>
      <c r="J117" s="21">
        <v>4.145077720207254E-2</v>
      </c>
      <c r="K117" s="20">
        <v>21</v>
      </c>
      <c r="L117" s="21">
        <v>0.10880829015544041</v>
      </c>
      <c r="M117" s="20">
        <v>2</v>
      </c>
      <c r="N117" s="21">
        <v>1.0362694300518135E-2</v>
      </c>
      <c r="O117" s="20">
        <v>0</v>
      </c>
      <c r="P117" s="22">
        <v>0</v>
      </c>
      <c r="Q117" s="20">
        <v>0</v>
      </c>
      <c r="R117" s="22">
        <v>0</v>
      </c>
      <c r="S117" s="20">
        <v>10</v>
      </c>
      <c r="T117" s="40">
        <v>5.181347150259067E-2</v>
      </c>
      <c r="U117" s="19">
        <v>2</v>
      </c>
      <c r="V117" s="19" t="s">
        <v>606</v>
      </c>
      <c r="W117" s="22">
        <v>0</v>
      </c>
      <c r="X117" s="91">
        <v>0.19400000000000001</v>
      </c>
      <c r="Y117" s="19">
        <v>41</v>
      </c>
      <c r="Z117" s="23">
        <v>0.21240000000000001</v>
      </c>
      <c r="AA117" s="19">
        <v>13</v>
      </c>
      <c r="AB117" s="23">
        <v>6.7400000000000002E-2</v>
      </c>
      <c r="AC117" s="19">
        <v>139</v>
      </c>
      <c r="AD117" s="24">
        <v>0</v>
      </c>
      <c r="AE117" s="22">
        <v>0</v>
      </c>
      <c r="AF117" s="24">
        <v>0</v>
      </c>
      <c r="AG117" s="22">
        <v>0</v>
      </c>
      <c r="AH117" s="24">
        <v>2</v>
      </c>
      <c r="AI117" s="21">
        <v>1.0362694300518135E-2</v>
      </c>
      <c r="AJ117" s="24">
        <v>0</v>
      </c>
      <c r="AK117" s="22">
        <v>0</v>
      </c>
      <c r="AL117" s="44" t="s">
        <v>58</v>
      </c>
      <c r="AM117" s="45" t="s">
        <v>58</v>
      </c>
      <c r="AN117" s="48">
        <v>0</v>
      </c>
      <c r="AO117" s="25" t="s">
        <v>59</v>
      </c>
      <c r="AP117" s="25" t="s">
        <v>607</v>
      </c>
      <c r="AQ117" s="25" t="s">
        <v>608</v>
      </c>
      <c r="AR117" s="26">
        <v>113</v>
      </c>
      <c r="AS117" s="15"/>
    </row>
    <row r="118" spans="1:45" s="14" customFormat="1" ht="16.5" customHeight="1" x14ac:dyDescent="0.2">
      <c r="A118" s="16" t="s">
        <v>609</v>
      </c>
      <c r="B118" s="17" t="s">
        <v>89</v>
      </c>
      <c r="C118" s="78" t="s">
        <v>609</v>
      </c>
      <c r="D118" s="18" t="s">
        <v>125</v>
      </c>
      <c r="E118" s="18">
        <v>4</v>
      </c>
      <c r="F118" s="19">
        <v>1710</v>
      </c>
      <c r="G118" s="39">
        <v>880</v>
      </c>
      <c r="H118" s="21">
        <v>0.51461988304093564</v>
      </c>
      <c r="I118" s="20">
        <v>49</v>
      </c>
      <c r="J118" s="21">
        <v>2.8654970760233919E-2</v>
      </c>
      <c r="K118" s="20">
        <v>126</v>
      </c>
      <c r="L118" s="21">
        <v>7.3684210526315783E-2</v>
      </c>
      <c r="M118" s="20">
        <v>606</v>
      </c>
      <c r="N118" s="21">
        <v>0.35438596491228069</v>
      </c>
      <c r="O118" s="20">
        <v>0</v>
      </c>
      <c r="P118" s="22">
        <v>0</v>
      </c>
      <c r="Q118" s="20">
        <v>1</v>
      </c>
      <c r="R118" s="21">
        <v>5.8479532163742691E-4</v>
      </c>
      <c r="S118" s="20">
        <v>48</v>
      </c>
      <c r="T118" s="40">
        <v>2.8070175438596492E-2</v>
      </c>
      <c r="U118" s="19">
        <v>6</v>
      </c>
      <c r="V118" s="19" t="s">
        <v>610</v>
      </c>
      <c r="W118" s="19" t="s">
        <v>314</v>
      </c>
      <c r="X118" s="91">
        <v>1.7999999999999999E-2</v>
      </c>
      <c r="Y118" s="19">
        <v>36</v>
      </c>
      <c r="Z118" s="23">
        <v>2.1100000000000001E-2</v>
      </c>
      <c r="AA118" s="19">
        <v>11</v>
      </c>
      <c r="AB118" s="23">
        <v>6.4000000000000003E-3</v>
      </c>
      <c r="AC118" s="19">
        <v>1663</v>
      </c>
      <c r="AD118" s="24">
        <v>146</v>
      </c>
      <c r="AE118" s="21">
        <v>8.5380116959064334E-2</v>
      </c>
      <c r="AF118" s="24">
        <v>0</v>
      </c>
      <c r="AG118" s="22">
        <v>0</v>
      </c>
      <c r="AH118" s="24">
        <v>1</v>
      </c>
      <c r="AI118" s="21">
        <v>5.8479532163742691E-4</v>
      </c>
      <c r="AJ118" s="24">
        <v>0</v>
      </c>
      <c r="AK118" s="22">
        <v>0</v>
      </c>
      <c r="AL118" s="44">
        <v>1994</v>
      </c>
      <c r="AM118" s="45">
        <v>84</v>
      </c>
      <c r="AN118" s="48">
        <v>0</v>
      </c>
      <c r="AO118" s="25" t="s">
        <v>92</v>
      </c>
      <c r="AP118" s="25" t="s">
        <v>611</v>
      </c>
      <c r="AQ118" s="25" t="s">
        <v>612</v>
      </c>
      <c r="AR118" s="26">
        <v>114</v>
      </c>
      <c r="AS118" s="15"/>
    </row>
    <row r="119" spans="1:45" s="14" customFormat="1" ht="16.5" customHeight="1" x14ac:dyDescent="0.2">
      <c r="A119" s="16" t="s">
        <v>613</v>
      </c>
      <c r="B119" s="17" t="s">
        <v>268</v>
      </c>
      <c r="C119" s="78" t="s">
        <v>613</v>
      </c>
      <c r="D119" s="18" t="s">
        <v>614</v>
      </c>
      <c r="E119" s="18">
        <v>1</v>
      </c>
      <c r="F119" s="19">
        <v>604</v>
      </c>
      <c r="G119" s="39">
        <v>5</v>
      </c>
      <c r="H119" s="21">
        <v>8.2781456953642391E-3</v>
      </c>
      <c r="I119" s="20">
        <v>118</v>
      </c>
      <c r="J119" s="21">
        <v>0.19536423841059603</v>
      </c>
      <c r="K119" s="20">
        <v>477</v>
      </c>
      <c r="L119" s="21">
        <v>0.78973509933774833</v>
      </c>
      <c r="M119" s="20">
        <v>0</v>
      </c>
      <c r="N119" s="22">
        <v>0</v>
      </c>
      <c r="O119" s="20">
        <v>1</v>
      </c>
      <c r="P119" s="21">
        <v>1.6556291390728477E-3</v>
      </c>
      <c r="Q119" s="20">
        <v>0</v>
      </c>
      <c r="R119" s="22">
        <v>0</v>
      </c>
      <c r="S119" s="20">
        <v>3</v>
      </c>
      <c r="T119" s="40">
        <v>4.9668874172185433E-3</v>
      </c>
      <c r="U119" s="19">
        <v>3</v>
      </c>
      <c r="V119" s="19" t="s">
        <v>615</v>
      </c>
      <c r="W119" s="19" t="s">
        <v>616</v>
      </c>
      <c r="X119" s="91">
        <v>0.59199999999999997</v>
      </c>
      <c r="Y119" s="19">
        <v>210</v>
      </c>
      <c r="Z119" s="23">
        <v>0.34770000000000001</v>
      </c>
      <c r="AA119" s="19">
        <v>77</v>
      </c>
      <c r="AB119" s="23">
        <v>0.1275</v>
      </c>
      <c r="AC119" s="19">
        <v>317</v>
      </c>
      <c r="AD119" s="24">
        <v>98</v>
      </c>
      <c r="AE119" s="21">
        <v>0.16225165562913907</v>
      </c>
      <c r="AF119" s="24">
        <v>0</v>
      </c>
      <c r="AG119" s="22">
        <v>0</v>
      </c>
      <c r="AH119" s="24">
        <v>0</v>
      </c>
      <c r="AI119" s="22">
        <v>0</v>
      </c>
      <c r="AJ119" s="24">
        <v>4</v>
      </c>
      <c r="AK119" s="21">
        <v>6.6225165562913907E-3</v>
      </c>
      <c r="AL119" s="44" t="s">
        <v>58</v>
      </c>
      <c r="AM119" s="45" t="s">
        <v>58</v>
      </c>
      <c r="AN119" s="48">
        <v>0</v>
      </c>
      <c r="AO119" s="25" t="s">
        <v>59</v>
      </c>
      <c r="AP119" s="25" t="s">
        <v>617</v>
      </c>
      <c r="AQ119" s="25" t="s">
        <v>618</v>
      </c>
      <c r="AR119" s="26">
        <v>115</v>
      </c>
      <c r="AS119" s="15"/>
    </row>
    <row r="120" spans="1:45" s="14" customFormat="1" ht="16.5" customHeight="1" x14ac:dyDescent="0.2">
      <c r="A120" s="16" t="s">
        <v>619</v>
      </c>
      <c r="B120" s="17" t="s">
        <v>367</v>
      </c>
      <c r="C120" s="79" t="s">
        <v>619</v>
      </c>
      <c r="D120" s="27">
        <v>45912</v>
      </c>
      <c r="E120" s="18">
        <v>1</v>
      </c>
      <c r="F120" s="19">
        <v>1194</v>
      </c>
      <c r="G120" s="39">
        <v>557</v>
      </c>
      <c r="H120" s="21">
        <v>0.46649916247906198</v>
      </c>
      <c r="I120" s="20">
        <v>89</v>
      </c>
      <c r="J120" s="21">
        <v>7.4539363484087101E-2</v>
      </c>
      <c r="K120" s="20">
        <v>478</v>
      </c>
      <c r="L120" s="21">
        <v>0.40033500837520936</v>
      </c>
      <c r="M120" s="20">
        <v>28</v>
      </c>
      <c r="N120" s="21">
        <v>2.3450586264656615E-2</v>
      </c>
      <c r="O120" s="20">
        <v>1</v>
      </c>
      <c r="P120" s="21">
        <v>8.375209380234506E-4</v>
      </c>
      <c r="Q120" s="20">
        <v>2</v>
      </c>
      <c r="R120" s="21">
        <v>1.6750418760469012E-3</v>
      </c>
      <c r="S120" s="20">
        <v>39</v>
      </c>
      <c r="T120" s="40">
        <v>3.2663316582914576E-2</v>
      </c>
      <c r="U120" s="19">
        <v>3</v>
      </c>
      <c r="V120" s="19" t="s">
        <v>620</v>
      </c>
      <c r="W120" s="19" t="s">
        <v>210</v>
      </c>
      <c r="X120" s="91">
        <v>0.33100000000000002</v>
      </c>
      <c r="Y120" s="19">
        <v>207</v>
      </c>
      <c r="Z120" s="23">
        <v>0.1734</v>
      </c>
      <c r="AA120" s="19">
        <v>63</v>
      </c>
      <c r="AB120" s="23">
        <v>5.28E-2</v>
      </c>
      <c r="AC120" s="19">
        <v>924</v>
      </c>
      <c r="AD120" s="24">
        <v>0</v>
      </c>
      <c r="AE120" s="22">
        <v>0</v>
      </c>
      <c r="AF120" s="24">
        <v>0</v>
      </c>
      <c r="AG120" s="22">
        <v>0</v>
      </c>
      <c r="AH120" s="24">
        <v>6</v>
      </c>
      <c r="AI120" s="21">
        <v>5.0251256281407036E-3</v>
      </c>
      <c r="AJ120" s="24">
        <v>5</v>
      </c>
      <c r="AK120" s="21">
        <v>4.1876046901172526E-3</v>
      </c>
      <c r="AL120" s="44" t="s">
        <v>58</v>
      </c>
      <c r="AM120" s="45" t="s">
        <v>58</v>
      </c>
      <c r="AN120" s="48">
        <v>1</v>
      </c>
      <c r="AO120" s="25" t="s">
        <v>369</v>
      </c>
      <c r="AP120" s="25" t="s">
        <v>621</v>
      </c>
      <c r="AQ120" s="25" t="s">
        <v>622</v>
      </c>
      <c r="AR120" s="26">
        <v>116</v>
      </c>
      <c r="AS120" s="15"/>
    </row>
    <row r="121" spans="1:45" s="14" customFormat="1" ht="16.5" customHeight="1" x14ac:dyDescent="0.2">
      <c r="A121" s="16" t="s">
        <v>623</v>
      </c>
      <c r="B121" s="17" t="s">
        <v>367</v>
      </c>
      <c r="C121" s="79" t="s">
        <v>623</v>
      </c>
      <c r="D121" s="27">
        <v>45912</v>
      </c>
      <c r="E121" s="18">
        <v>1</v>
      </c>
      <c r="F121" s="19">
        <v>1178</v>
      </c>
      <c r="G121" s="39">
        <v>467</v>
      </c>
      <c r="H121" s="21">
        <v>0.39643463497453313</v>
      </c>
      <c r="I121" s="20">
        <v>225</v>
      </c>
      <c r="J121" s="21">
        <v>0.19100169779286927</v>
      </c>
      <c r="K121" s="20">
        <v>416</v>
      </c>
      <c r="L121" s="21">
        <v>0.35314091680814941</v>
      </c>
      <c r="M121" s="20">
        <v>12</v>
      </c>
      <c r="N121" s="21">
        <v>1.0186757215619695E-2</v>
      </c>
      <c r="O121" s="20">
        <v>7</v>
      </c>
      <c r="P121" s="21">
        <v>5.9422750424448214E-3</v>
      </c>
      <c r="Q121" s="20">
        <v>1</v>
      </c>
      <c r="R121" s="21">
        <v>8.4889643463497452E-4</v>
      </c>
      <c r="S121" s="20">
        <v>50</v>
      </c>
      <c r="T121" s="40">
        <v>4.2444821731748725E-2</v>
      </c>
      <c r="U121" s="19">
        <v>3</v>
      </c>
      <c r="V121" s="19" t="s">
        <v>624</v>
      </c>
      <c r="W121" s="19" t="s">
        <v>625</v>
      </c>
      <c r="X121" s="91">
        <v>0.443</v>
      </c>
      <c r="Y121" s="19">
        <v>385</v>
      </c>
      <c r="Z121" s="23">
        <v>0.32679999999999998</v>
      </c>
      <c r="AA121" s="19">
        <v>94</v>
      </c>
      <c r="AB121" s="23">
        <v>7.9799999999999996E-2</v>
      </c>
      <c r="AC121" s="19">
        <v>699</v>
      </c>
      <c r="AD121" s="24">
        <v>41</v>
      </c>
      <c r="AE121" s="21">
        <v>3.4804753820033958E-2</v>
      </c>
      <c r="AF121" s="24">
        <v>3</v>
      </c>
      <c r="AG121" s="21">
        <v>2.5466893039049238E-3</v>
      </c>
      <c r="AH121" s="24">
        <v>3</v>
      </c>
      <c r="AI121" s="21">
        <v>2.5466893039049238E-3</v>
      </c>
      <c r="AJ121" s="24">
        <v>5</v>
      </c>
      <c r="AK121" s="21">
        <v>4.2444821731748728E-3</v>
      </c>
      <c r="AL121" s="44">
        <v>1272</v>
      </c>
      <c r="AM121" s="45">
        <v>158</v>
      </c>
      <c r="AN121" s="48">
        <v>0</v>
      </c>
      <c r="AO121" s="25" t="s">
        <v>369</v>
      </c>
      <c r="AP121" s="25" t="s">
        <v>626</v>
      </c>
      <c r="AQ121" s="25" t="s">
        <v>627</v>
      </c>
      <c r="AR121" s="26">
        <v>117</v>
      </c>
      <c r="AS121" s="15"/>
    </row>
    <row r="122" spans="1:45" s="14" customFormat="1" ht="16.5" customHeight="1" x14ac:dyDescent="0.2">
      <c r="A122" s="16" t="s">
        <v>628</v>
      </c>
      <c r="B122" s="17" t="s">
        <v>55</v>
      </c>
      <c r="C122" s="78" t="s">
        <v>628</v>
      </c>
      <c r="D122" s="18" t="s">
        <v>107</v>
      </c>
      <c r="E122" s="18">
        <v>1</v>
      </c>
      <c r="F122" s="19">
        <v>152</v>
      </c>
      <c r="G122" s="39">
        <v>120</v>
      </c>
      <c r="H122" s="21">
        <v>0.78947368421052633</v>
      </c>
      <c r="I122" s="20">
        <v>12</v>
      </c>
      <c r="J122" s="21">
        <v>7.8947368421052627E-2</v>
      </c>
      <c r="K122" s="20">
        <v>10</v>
      </c>
      <c r="L122" s="21">
        <v>6.5789473684210523E-2</v>
      </c>
      <c r="M122" s="20">
        <v>4</v>
      </c>
      <c r="N122" s="21">
        <v>2.6315789473684209E-2</v>
      </c>
      <c r="O122" s="20">
        <v>0</v>
      </c>
      <c r="P122" s="22">
        <v>0</v>
      </c>
      <c r="Q122" s="20">
        <v>0</v>
      </c>
      <c r="R122" s="22">
        <v>0</v>
      </c>
      <c r="S122" s="20">
        <v>6</v>
      </c>
      <c r="T122" s="40">
        <v>3.9473684210526314E-2</v>
      </c>
      <c r="U122" s="19">
        <v>4</v>
      </c>
      <c r="V122" s="19" t="s">
        <v>582</v>
      </c>
      <c r="W122" s="19" t="s">
        <v>238</v>
      </c>
      <c r="X122" s="91">
        <v>0.219</v>
      </c>
      <c r="Y122" s="19">
        <v>19</v>
      </c>
      <c r="Z122" s="23">
        <v>0.125</v>
      </c>
      <c r="AA122" s="19">
        <v>8</v>
      </c>
      <c r="AB122" s="23">
        <v>5.2600000000000001E-2</v>
      </c>
      <c r="AC122" s="19">
        <v>125</v>
      </c>
      <c r="AD122" s="24">
        <v>0</v>
      </c>
      <c r="AE122" s="22">
        <v>0</v>
      </c>
      <c r="AF122" s="24">
        <v>0</v>
      </c>
      <c r="AG122" s="22">
        <v>0</v>
      </c>
      <c r="AH122" s="24">
        <v>0</v>
      </c>
      <c r="AI122" s="22">
        <v>0</v>
      </c>
      <c r="AJ122" s="24">
        <v>0</v>
      </c>
      <c r="AK122" s="22">
        <v>0</v>
      </c>
      <c r="AL122" s="44">
        <v>141</v>
      </c>
      <c r="AM122" s="45">
        <v>15</v>
      </c>
      <c r="AN122" s="48">
        <v>0</v>
      </c>
      <c r="AO122" s="25" t="s">
        <v>128</v>
      </c>
      <c r="AP122" s="25" t="s">
        <v>629</v>
      </c>
      <c r="AQ122" s="25" t="s">
        <v>630</v>
      </c>
      <c r="AR122" s="26">
        <v>118</v>
      </c>
      <c r="AS122" s="15"/>
    </row>
    <row r="123" spans="1:45" s="14" customFormat="1" ht="16.5" customHeight="1" x14ac:dyDescent="0.2">
      <c r="A123" s="16" t="s">
        <v>631</v>
      </c>
      <c r="B123" s="17" t="s">
        <v>367</v>
      </c>
      <c r="C123" s="78" t="s">
        <v>631</v>
      </c>
      <c r="D123" s="18" t="s">
        <v>48</v>
      </c>
      <c r="E123" s="18">
        <v>1</v>
      </c>
      <c r="F123" s="19">
        <v>316</v>
      </c>
      <c r="G123" s="39">
        <v>133</v>
      </c>
      <c r="H123" s="21">
        <v>0.42088607594936711</v>
      </c>
      <c r="I123" s="20">
        <v>33</v>
      </c>
      <c r="J123" s="21">
        <v>0.10443037974683544</v>
      </c>
      <c r="K123" s="20">
        <v>129</v>
      </c>
      <c r="L123" s="21">
        <v>0.40822784810126583</v>
      </c>
      <c r="M123" s="20">
        <v>0</v>
      </c>
      <c r="N123" s="22">
        <v>0</v>
      </c>
      <c r="O123" s="20">
        <v>0</v>
      </c>
      <c r="P123" s="22">
        <v>0</v>
      </c>
      <c r="Q123" s="20">
        <v>0</v>
      </c>
      <c r="R123" s="22">
        <v>0</v>
      </c>
      <c r="S123" s="20">
        <v>21</v>
      </c>
      <c r="T123" s="40">
        <v>6.6455696202531639E-2</v>
      </c>
      <c r="U123" s="19">
        <v>2</v>
      </c>
      <c r="V123" s="19" t="s">
        <v>632</v>
      </c>
      <c r="W123" s="19" t="s">
        <v>633</v>
      </c>
      <c r="X123" s="91">
        <v>0.51500000000000001</v>
      </c>
      <c r="Y123" s="19">
        <v>125</v>
      </c>
      <c r="Z123" s="23">
        <v>0.39560000000000001</v>
      </c>
      <c r="AA123" s="19">
        <v>31</v>
      </c>
      <c r="AB123" s="23">
        <v>9.8100000000000007E-2</v>
      </c>
      <c r="AC123" s="19">
        <v>160</v>
      </c>
      <c r="AD123" s="24">
        <v>16</v>
      </c>
      <c r="AE123" s="21">
        <v>5.0632911392405063E-2</v>
      </c>
      <c r="AF123" s="24">
        <v>0</v>
      </c>
      <c r="AG123" s="22">
        <v>0</v>
      </c>
      <c r="AH123" s="24">
        <v>0</v>
      </c>
      <c r="AI123" s="22">
        <v>0</v>
      </c>
      <c r="AJ123" s="24">
        <v>8</v>
      </c>
      <c r="AK123" s="21">
        <v>2.5316455696202531E-2</v>
      </c>
      <c r="AL123" s="44">
        <v>412</v>
      </c>
      <c r="AM123" s="45">
        <v>61</v>
      </c>
      <c r="AN123" s="48">
        <v>0</v>
      </c>
      <c r="AO123" s="25" t="s">
        <v>369</v>
      </c>
      <c r="AP123" s="25" t="s">
        <v>634</v>
      </c>
      <c r="AQ123" s="25" t="s">
        <v>635</v>
      </c>
      <c r="AR123" s="26">
        <v>119</v>
      </c>
      <c r="AS123" s="15"/>
    </row>
    <row r="124" spans="1:45" s="14" customFormat="1" ht="16.5" customHeight="1" x14ac:dyDescent="0.2">
      <c r="A124" s="16" t="s">
        <v>636</v>
      </c>
      <c r="B124" s="17" t="s">
        <v>242</v>
      </c>
      <c r="C124" s="78" t="s">
        <v>636</v>
      </c>
      <c r="D124" s="18" t="s">
        <v>107</v>
      </c>
      <c r="E124" s="18">
        <v>2</v>
      </c>
      <c r="F124" s="19">
        <v>360</v>
      </c>
      <c r="G124" s="39">
        <v>163</v>
      </c>
      <c r="H124" s="21">
        <v>0.45277777777777778</v>
      </c>
      <c r="I124" s="20">
        <v>87</v>
      </c>
      <c r="J124" s="21">
        <v>0.24166666666666667</v>
      </c>
      <c r="K124" s="20">
        <v>74</v>
      </c>
      <c r="L124" s="21">
        <v>0.20555555555555555</v>
      </c>
      <c r="M124" s="20">
        <v>2</v>
      </c>
      <c r="N124" s="21">
        <v>5.5555555555555558E-3</v>
      </c>
      <c r="O124" s="20">
        <v>0</v>
      </c>
      <c r="P124" s="22">
        <v>0</v>
      </c>
      <c r="Q124" s="20">
        <v>2</v>
      </c>
      <c r="R124" s="21">
        <v>5.5555555555555558E-3</v>
      </c>
      <c r="S124" s="20">
        <v>32</v>
      </c>
      <c r="T124" s="40">
        <v>8.8888888888888892E-2</v>
      </c>
      <c r="U124" s="19">
        <v>4</v>
      </c>
      <c r="V124" s="19" t="s">
        <v>637</v>
      </c>
      <c r="W124" s="19" t="s">
        <v>638</v>
      </c>
      <c r="X124" s="91">
        <v>0.34100000000000003</v>
      </c>
      <c r="Y124" s="19">
        <v>114</v>
      </c>
      <c r="Z124" s="23">
        <v>0.31669999999999998</v>
      </c>
      <c r="AA124" s="19">
        <v>44</v>
      </c>
      <c r="AB124" s="23">
        <v>0.1222</v>
      </c>
      <c r="AC124" s="19">
        <v>202</v>
      </c>
      <c r="AD124" s="24">
        <v>10</v>
      </c>
      <c r="AE124" s="21">
        <v>2.7777777777777776E-2</v>
      </c>
      <c r="AF124" s="24">
        <v>0</v>
      </c>
      <c r="AG124" s="22">
        <v>0</v>
      </c>
      <c r="AH124" s="24">
        <v>9</v>
      </c>
      <c r="AI124" s="21">
        <v>2.5000000000000001E-2</v>
      </c>
      <c r="AJ124" s="24">
        <v>1</v>
      </c>
      <c r="AK124" s="21">
        <v>2.7777777777777779E-3</v>
      </c>
      <c r="AL124" s="44">
        <v>670</v>
      </c>
      <c r="AM124" s="45">
        <v>62</v>
      </c>
      <c r="AN124" s="48">
        <v>0</v>
      </c>
      <c r="AO124" s="25" t="s">
        <v>301</v>
      </c>
      <c r="AP124" s="25" t="s">
        <v>639</v>
      </c>
      <c r="AQ124" s="25" t="s">
        <v>640</v>
      </c>
      <c r="AR124" s="26">
        <v>120</v>
      </c>
      <c r="AS124" s="15"/>
    </row>
    <row r="125" spans="1:45" s="14" customFormat="1" ht="16.5" customHeight="1" x14ac:dyDescent="0.2">
      <c r="A125" s="16" t="s">
        <v>641</v>
      </c>
      <c r="B125" s="17" t="s">
        <v>75</v>
      </c>
      <c r="C125" s="78" t="s">
        <v>641</v>
      </c>
      <c r="D125" s="18" t="s">
        <v>48</v>
      </c>
      <c r="E125" s="18">
        <v>1</v>
      </c>
      <c r="F125" s="19">
        <v>406</v>
      </c>
      <c r="G125" s="39">
        <v>314</v>
      </c>
      <c r="H125" s="21">
        <v>0.77339901477832518</v>
      </c>
      <c r="I125" s="20">
        <v>11</v>
      </c>
      <c r="J125" s="21">
        <v>2.7093596059113302E-2</v>
      </c>
      <c r="K125" s="20">
        <v>54</v>
      </c>
      <c r="L125" s="21">
        <v>0.13300492610837439</v>
      </c>
      <c r="M125" s="20">
        <v>13</v>
      </c>
      <c r="N125" s="21">
        <v>3.2019704433497539E-2</v>
      </c>
      <c r="O125" s="20">
        <v>0</v>
      </c>
      <c r="P125" s="22">
        <v>0</v>
      </c>
      <c r="Q125" s="20">
        <v>0</v>
      </c>
      <c r="R125" s="22">
        <v>0</v>
      </c>
      <c r="S125" s="20">
        <v>14</v>
      </c>
      <c r="T125" s="40">
        <v>3.4482758620689655E-2</v>
      </c>
      <c r="U125" s="19">
        <v>3</v>
      </c>
      <c r="V125" s="19" t="s">
        <v>113</v>
      </c>
      <c r="W125" s="19" t="s">
        <v>642</v>
      </c>
      <c r="X125" s="91">
        <v>0.08</v>
      </c>
      <c r="Y125" s="19">
        <v>19</v>
      </c>
      <c r="Z125" s="23">
        <v>4.6800000000000001E-2</v>
      </c>
      <c r="AA125" s="19">
        <v>4</v>
      </c>
      <c r="AB125" s="23">
        <v>9.9000000000000008E-3</v>
      </c>
      <c r="AC125" s="19">
        <v>383</v>
      </c>
      <c r="AD125" s="24">
        <v>4</v>
      </c>
      <c r="AE125" s="21">
        <v>9.852216748768473E-3</v>
      </c>
      <c r="AF125" s="24">
        <v>0</v>
      </c>
      <c r="AG125" s="22">
        <v>0</v>
      </c>
      <c r="AH125" s="24">
        <v>0</v>
      </c>
      <c r="AI125" s="22">
        <v>0</v>
      </c>
      <c r="AJ125" s="24">
        <v>0</v>
      </c>
      <c r="AK125" s="22">
        <v>0</v>
      </c>
      <c r="AL125" s="44">
        <v>393</v>
      </c>
      <c r="AM125" s="45">
        <v>17</v>
      </c>
      <c r="AN125" s="48">
        <v>0</v>
      </c>
      <c r="AO125" s="25" t="s">
        <v>78</v>
      </c>
      <c r="AP125" s="25" t="s">
        <v>643</v>
      </c>
      <c r="AQ125" s="25" t="s">
        <v>644</v>
      </c>
      <c r="AR125" s="26">
        <v>121</v>
      </c>
      <c r="AS125" s="15"/>
    </row>
    <row r="126" spans="1:45" s="14" customFormat="1" ht="16.5" customHeight="1" x14ac:dyDescent="0.2">
      <c r="A126" s="16" t="s">
        <v>645</v>
      </c>
      <c r="B126" s="17" t="s">
        <v>75</v>
      </c>
      <c r="C126" s="79" t="s">
        <v>645</v>
      </c>
      <c r="D126" s="27">
        <v>45912</v>
      </c>
      <c r="E126" s="18">
        <v>1</v>
      </c>
      <c r="F126" s="19">
        <v>665</v>
      </c>
      <c r="G126" s="39">
        <v>538.5</v>
      </c>
      <c r="H126" s="21">
        <v>0.80977443609022559</v>
      </c>
      <c r="I126" s="20">
        <v>19.5</v>
      </c>
      <c r="J126" s="21">
        <v>2.9323308270676692E-2</v>
      </c>
      <c r="K126" s="20">
        <v>72</v>
      </c>
      <c r="L126" s="21">
        <v>0.10827067669172932</v>
      </c>
      <c r="M126" s="20">
        <v>12</v>
      </c>
      <c r="N126" s="21">
        <v>1.8045112781954888E-2</v>
      </c>
      <c r="O126" s="20">
        <v>1</v>
      </c>
      <c r="P126" s="21">
        <v>1.5037593984962407E-3</v>
      </c>
      <c r="Q126" s="20">
        <v>0</v>
      </c>
      <c r="R126" s="22">
        <v>0</v>
      </c>
      <c r="S126" s="20">
        <v>22</v>
      </c>
      <c r="T126" s="40">
        <v>3.308270676691729E-2</v>
      </c>
      <c r="U126" s="19">
        <v>3</v>
      </c>
      <c r="V126" s="19" t="s">
        <v>646</v>
      </c>
      <c r="W126" s="19" t="s">
        <v>296</v>
      </c>
      <c r="X126" s="91">
        <v>6.7000000000000004E-2</v>
      </c>
      <c r="Y126" s="19">
        <v>34</v>
      </c>
      <c r="Z126" s="23">
        <v>5.11E-2</v>
      </c>
      <c r="AA126" s="19">
        <v>13</v>
      </c>
      <c r="AB126" s="23">
        <v>1.95E-2</v>
      </c>
      <c r="AC126" s="19">
        <v>618</v>
      </c>
      <c r="AD126" s="24">
        <v>6</v>
      </c>
      <c r="AE126" s="21">
        <v>9.0225563909774441E-3</v>
      </c>
      <c r="AF126" s="24">
        <v>0</v>
      </c>
      <c r="AG126" s="22">
        <v>0</v>
      </c>
      <c r="AH126" s="24">
        <v>3</v>
      </c>
      <c r="AI126" s="21">
        <v>4.5112781954887221E-3</v>
      </c>
      <c r="AJ126" s="24">
        <v>2</v>
      </c>
      <c r="AK126" s="21">
        <v>3.0075187969924814E-3</v>
      </c>
      <c r="AL126" s="44">
        <v>836</v>
      </c>
      <c r="AM126" s="45">
        <v>31</v>
      </c>
      <c r="AN126" s="48">
        <v>0</v>
      </c>
      <c r="AO126" s="25" t="s">
        <v>78</v>
      </c>
      <c r="AP126" s="25" t="s">
        <v>647</v>
      </c>
      <c r="AQ126" s="25" t="s">
        <v>648</v>
      </c>
      <c r="AR126" s="26">
        <v>122</v>
      </c>
      <c r="AS126" s="15"/>
    </row>
    <row r="127" spans="1:45" s="14" customFormat="1" ht="16.5" customHeight="1" x14ac:dyDescent="0.2">
      <c r="A127" s="16" t="s">
        <v>649</v>
      </c>
      <c r="B127" s="17" t="s">
        <v>242</v>
      </c>
      <c r="C127" s="78" t="s">
        <v>649</v>
      </c>
      <c r="D127" s="18" t="s">
        <v>125</v>
      </c>
      <c r="E127" s="18">
        <v>4</v>
      </c>
      <c r="F127" s="19">
        <v>2852</v>
      </c>
      <c r="G127" s="39">
        <v>1855</v>
      </c>
      <c r="H127" s="21">
        <v>0.65042075736325389</v>
      </c>
      <c r="I127" s="20">
        <v>212</v>
      </c>
      <c r="J127" s="21">
        <v>7.4333800841514724E-2</v>
      </c>
      <c r="K127" s="20">
        <v>571</v>
      </c>
      <c r="L127" s="21">
        <v>0.20021037868162692</v>
      </c>
      <c r="M127" s="20">
        <v>92</v>
      </c>
      <c r="N127" s="21">
        <v>3.2258064516129031E-2</v>
      </c>
      <c r="O127" s="20">
        <v>3</v>
      </c>
      <c r="P127" s="21">
        <v>1.0518934081346423E-3</v>
      </c>
      <c r="Q127" s="20">
        <v>2</v>
      </c>
      <c r="R127" s="21">
        <v>7.0126227208976155E-4</v>
      </c>
      <c r="S127" s="20">
        <v>117</v>
      </c>
      <c r="T127" s="40">
        <v>4.1023842917251051E-2</v>
      </c>
      <c r="U127" s="19">
        <v>5</v>
      </c>
      <c r="V127" s="19" t="s">
        <v>650</v>
      </c>
      <c r="W127" s="19" t="s">
        <v>281</v>
      </c>
      <c r="X127" s="91">
        <v>0.23699999999999999</v>
      </c>
      <c r="Y127" s="19">
        <v>549</v>
      </c>
      <c r="Z127" s="23">
        <v>0.1925</v>
      </c>
      <c r="AA127" s="19">
        <v>173</v>
      </c>
      <c r="AB127" s="23">
        <v>6.0699999999999997E-2</v>
      </c>
      <c r="AC127" s="19">
        <v>2130</v>
      </c>
      <c r="AD127" s="24">
        <v>306</v>
      </c>
      <c r="AE127" s="21">
        <v>0.10729312762973352</v>
      </c>
      <c r="AF127" s="24">
        <v>0</v>
      </c>
      <c r="AG127" s="22">
        <v>0</v>
      </c>
      <c r="AH127" s="24">
        <v>52</v>
      </c>
      <c r="AI127" s="21">
        <v>1.82328190743338E-2</v>
      </c>
      <c r="AJ127" s="24">
        <v>13</v>
      </c>
      <c r="AK127" s="21">
        <v>4.5582047685834501E-3</v>
      </c>
      <c r="AL127" s="44">
        <v>3020</v>
      </c>
      <c r="AM127" s="45">
        <v>214</v>
      </c>
      <c r="AN127" s="48">
        <v>0</v>
      </c>
      <c r="AO127" s="25" t="s">
        <v>301</v>
      </c>
      <c r="AP127" s="25" t="s">
        <v>651</v>
      </c>
      <c r="AQ127" s="25" t="s">
        <v>652</v>
      </c>
      <c r="AR127" s="26">
        <v>123</v>
      </c>
      <c r="AS127" s="15"/>
    </row>
    <row r="128" spans="1:45" s="14" customFormat="1" ht="16.5" customHeight="1" x14ac:dyDescent="0.2">
      <c r="A128" s="16" t="s">
        <v>653</v>
      </c>
      <c r="B128" s="17" t="s">
        <v>529</v>
      </c>
      <c r="C128" s="79" t="s">
        <v>653</v>
      </c>
      <c r="D128" s="27">
        <v>45850</v>
      </c>
      <c r="E128" s="18">
        <v>2</v>
      </c>
      <c r="F128" s="19">
        <v>1586.5</v>
      </c>
      <c r="G128" s="39">
        <v>1125.5</v>
      </c>
      <c r="H128" s="21">
        <v>0.70942325874566659</v>
      </c>
      <c r="I128" s="20">
        <v>154</v>
      </c>
      <c r="J128" s="21">
        <v>9.7069019855026792E-2</v>
      </c>
      <c r="K128" s="20">
        <v>208</v>
      </c>
      <c r="L128" s="21">
        <v>0.13110620863536085</v>
      </c>
      <c r="M128" s="20">
        <v>8</v>
      </c>
      <c r="N128" s="21">
        <v>5.0425464859754172E-3</v>
      </c>
      <c r="O128" s="20">
        <v>4</v>
      </c>
      <c r="P128" s="21">
        <v>2.5212732429877086E-3</v>
      </c>
      <c r="Q128" s="20">
        <v>2</v>
      </c>
      <c r="R128" s="21">
        <v>1.2606366214938543E-3</v>
      </c>
      <c r="S128" s="20">
        <v>85</v>
      </c>
      <c r="T128" s="40">
        <v>5.3577056413488811E-2</v>
      </c>
      <c r="U128" s="19">
        <v>3</v>
      </c>
      <c r="V128" s="19" t="s">
        <v>654</v>
      </c>
      <c r="W128" s="19" t="s">
        <v>77</v>
      </c>
      <c r="X128" s="91">
        <v>0.246</v>
      </c>
      <c r="Y128" s="19">
        <v>247</v>
      </c>
      <c r="Z128" s="23">
        <v>0.15570000000000001</v>
      </c>
      <c r="AA128" s="19">
        <v>50</v>
      </c>
      <c r="AB128" s="23">
        <v>3.15E-2</v>
      </c>
      <c r="AC128" s="19">
        <v>1289.5</v>
      </c>
      <c r="AD128" s="24">
        <v>18</v>
      </c>
      <c r="AE128" s="21">
        <v>1.134572959344469E-2</v>
      </c>
      <c r="AF128" s="24">
        <v>3</v>
      </c>
      <c r="AG128" s="21">
        <v>1.8909549322407816E-3</v>
      </c>
      <c r="AH128" s="24">
        <v>14</v>
      </c>
      <c r="AI128" s="21">
        <v>8.8244563504569808E-3</v>
      </c>
      <c r="AJ128" s="24">
        <v>29</v>
      </c>
      <c r="AK128" s="21">
        <v>1.8279231011660887E-2</v>
      </c>
      <c r="AL128" s="44">
        <v>1711</v>
      </c>
      <c r="AM128" s="45">
        <v>124</v>
      </c>
      <c r="AN128" s="48">
        <v>0</v>
      </c>
      <c r="AO128" s="25" t="s">
        <v>531</v>
      </c>
      <c r="AP128" s="25" t="s">
        <v>655</v>
      </c>
      <c r="AQ128" s="25" t="s">
        <v>656</v>
      </c>
      <c r="AR128" s="26">
        <v>124</v>
      </c>
      <c r="AS128" s="15"/>
    </row>
    <row r="129" spans="1:45" s="14" customFormat="1" ht="16.5" customHeight="1" x14ac:dyDescent="0.2">
      <c r="A129" s="16" t="s">
        <v>657</v>
      </c>
      <c r="B129" s="17" t="s">
        <v>89</v>
      </c>
      <c r="C129" s="78" t="s">
        <v>657</v>
      </c>
      <c r="D129" s="18" t="s">
        <v>48</v>
      </c>
      <c r="E129" s="18">
        <v>3</v>
      </c>
      <c r="F129" s="19">
        <v>767</v>
      </c>
      <c r="G129" s="39">
        <v>424</v>
      </c>
      <c r="H129" s="21">
        <v>0.5528031290743155</v>
      </c>
      <c r="I129" s="20">
        <v>5</v>
      </c>
      <c r="J129" s="21">
        <v>6.51890482398957E-3</v>
      </c>
      <c r="K129" s="20">
        <v>43</v>
      </c>
      <c r="L129" s="21">
        <v>5.6062581486310298E-2</v>
      </c>
      <c r="M129" s="20">
        <v>272</v>
      </c>
      <c r="N129" s="21">
        <v>0.35462842242503262</v>
      </c>
      <c r="O129" s="20">
        <v>1</v>
      </c>
      <c r="P129" s="21">
        <v>1.3037809647979139E-3</v>
      </c>
      <c r="Q129" s="20">
        <v>0</v>
      </c>
      <c r="R129" s="22">
        <v>0</v>
      </c>
      <c r="S129" s="20">
        <v>22</v>
      </c>
      <c r="T129" s="40">
        <v>2.8683181225554105E-2</v>
      </c>
      <c r="U129" s="19">
        <v>4</v>
      </c>
      <c r="V129" s="19" t="s">
        <v>658</v>
      </c>
      <c r="W129" s="22">
        <v>0</v>
      </c>
      <c r="X129" s="91">
        <v>5.0000000000000001E-3</v>
      </c>
      <c r="Y129" s="19">
        <v>3</v>
      </c>
      <c r="Z129" s="23">
        <v>3.8999999999999998E-3</v>
      </c>
      <c r="AA129" s="19">
        <v>1</v>
      </c>
      <c r="AB129" s="23">
        <v>1.2999999999999999E-3</v>
      </c>
      <c r="AC129" s="19">
        <v>763</v>
      </c>
      <c r="AD129" s="24">
        <v>35</v>
      </c>
      <c r="AE129" s="21">
        <v>4.563233376792699E-2</v>
      </c>
      <c r="AF129" s="24">
        <v>0</v>
      </c>
      <c r="AG129" s="22">
        <v>0</v>
      </c>
      <c r="AH129" s="24">
        <v>4</v>
      </c>
      <c r="AI129" s="21">
        <v>5.2151238591916557E-3</v>
      </c>
      <c r="AJ129" s="24">
        <v>0</v>
      </c>
      <c r="AK129" s="22">
        <v>0</v>
      </c>
      <c r="AL129" s="44">
        <v>682</v>
      </c>
      <c r="AM129" s="45">
        <v>22</v>
      </c>
      <c r="AN129" s="48">
        <v>0</v>
      </c>
      <c r="AO129" s="25" t="s">
        <v>92</v>
      </c>
      <c r="AP129" s="25" t="s">
        <v>659</v>
      </c>
      <c r="AQ129" s="25" t="s">
        <v>660</v>
      </c>
      <c r="AR129" s="26">
        <v>125</v>
      </c>
      <c r="AS129" s="15"/>
    </row>
    <row r="130" spans="1:45" s="14" customFormat="1" ht="16.5" customHeight="1" x14ac:dyDescent="0.2">
      <c r="A130" s="16" t="s">
        <v>661</v>
      </c>
      <c r="B130" s="17" t="s">
        <v>164</v>
      </c>
      <c r="C130" s="78" t="s">
        <v>661</v>
      </c>
      <c r="D130" s="18" t="s">
        <v>48</v>
      </c>
      <c r="E130" s="18">
        <v>2</v>
      </c>
      <c r="F130" s="19">
        <v>639</v>
      </c>
      <c r="G130" s="39">
        <v>590</v>
      </c>
      <c r="H130" s="21">
        <v>0.92331768388106417</v>
      </c>
      <c r="I130" s="20">
        <v>10</v>
      </c>
      <c r="J130" s="21">
        <v>1.5649452269170579E-2</v>
      </c>
      <c r="K130" s="20">
        <v>31</v>
      </c>
      <c r="L130" s="21">
        <v>4.8513302034428794E-2</v>
      </c>
      <c r="M130" s="20">
        <v>2</v>
      </c>
      <c r="N130" s="21">
        <v>3.1298904538341159E-3</v>
      </c>
      <c r="O130" s="20">
        <v>1</v>
      </c>
      <c r="P130" s="21">
        <v>1.5649452269170579E-3</v>
      </c>
      <c r="Q130" s="20">
        <v>0</v>
      </c>
      <c r="R130" s="22">
        <v>0</v>
      </c>
      <c r="S130" s="20">
        <v>5</v>
      </c>
      <c r="T130" s="40">
        <v>7.8247261345852897E-3</v>
      </c>
      <c r="U130" s="19">
        <v>2</v>
      </c>
      <c r="V130" s="19" t="s">
        <v>662</v>
      </c>
      <c r="W130" s="22">
        <v>0</v>
      </c>
      <c r="X130" s="91">
        <v>0.248</v>
      </c>
      <c r="Y130" s="19">
        <v>135</v>
      </c>
      <c r="Z130" s="23">
        <v>0.21129999999999999</v>
      </c>
      <c r="AA130" s="19">
        <v>48</v>
      </c>
      <c r="AB130" s="23">
        <v>7.51E-2</v>
      </c>
      <c r="AC130" s="19">
        <v>456</v>
      </c>
      <c r="AD130" s="24">
        <v>2</v>
      </c>
      <c r="AE130" s="21">
        <v>3.1298904538341159E-3</v>
      </c>
      <c r="AF130" s="24">
        <v>0</v>
      </c>
      <c r="AG130" s="22">
        <v>0</v>
      </c>
      <c r="AH130" s="24">
        <v>1</v>
      </c>
      <c r="AI130" s="21">
        <v>1.5649452269170579E-3</v>
      </c>
      <c r="AJ130" s="24">
        <v>3</v>
      </c>
      <c r="AK130" s="21">
        <v>4.6948356807511738E-3</v>
      </c>
      <c r="AL130" s="44">
        <v>949</v>
      </c>
      <c r="AM130" s="45">
        <v>77</v>
      </c>
      <c r="AN130" s="48">
        <v>0</v>
      </c>
      <c r="AO130" s="25" t="s">
        <v>167</v>
      </c>
      <c r="AP130" s="25" t="s">
        <v>663</v>
      </c>
      <c r="AQ130" s="25" t="s">
        <v>664</v>
      </c>
      <c r="AR130" s="26">
        <v>126</v>
      </c>
      <c r="AS130" s="15"/>
    </row>
    <row r="131" spans="1:45" s="14" customFormat="1" ht="16.5" customHeight="1" x14ac:dyDescent="0.2">
      <c r="A131" s="16" t="s">
        <v>665</v>
      </c>
      <c r="B131" s="17" t="s">
        <v>333</v>
      </c>
      <c r="C131" s="78" t="s">
        <v>665</v>
      </c>
      <c r="D131" s="18" t="s">
        <v>48</v>
      </c>
      <c r="E131" s="18">
        <v>3</v>
      </c>
      <c r="F131" s="19">
        <v>1690</v>
      </c>
      <c r="G131" s="39">
        <v>1223</v>
      </c>
      <c r="H131" s="21">
        <v>0.7236686390532544</v>
      </c>
      <c r="I131" s="20">
        <v>34</v>
      </c>
      <c r="J131" s="21">
        <v>2.0118343195266272E-2</v>
      </c>
      <c r="K131" s="20">
        <v>203</v>
      </c>
      <c r="L131" s="21">
        <v>0.12011834319526628</v>
      </c>
      <c r="M131" s="20">
        <v>156</v>
      </c>
      <c r="N131" s="21">
        <v>9.2307692307692313E-2</v>
      </c>
      <c r="O131" s="20">
        <v>2</v>
      </c>
      <c r="P131" s="21">
        <v>1.1834319526627219E-3</v>
      </c>
      <c r="Q131" s="20">
        <v>1</v>
      </c>
      <c r="R131" s="21">
        <v>5.9171597633136095E-4</v>
      </c>
      <c r="S131" s="20">
        <v>71</v>
      </c>
      <c r="T131" s="40">
        <v>4.2011834319526625E-2</v>
      </c>
      <c r="U131" s="19">
        <v>6</v>
      </c>
      <c r="V131" s="19" t="s">
        <v>666</v>
      </c>
      <c r="W131" s="19" t="s">
        <v>667</v>
      </c>
      <c r="X131" s="91">
        <v>2.9000000000000001E-2</v>
      </c>
      <c r="Y131" s="19">
        <v>80</v>
      </c>
      <c r="Z131" s="23">
        <v>4.7300000000000002E-2</v>
      </c>
      <c r="AA131" s="19">
        <v>0</v>
      </c>
      <c r="AB131" s="22">
        <v>0</v>
      </c>
      <c r="AC131" s="19">
        <v>1610</v>
      </c>
      <c r="AD131" s="24">
        <v>35</v>
      </c>
      <c r="AE131" s="21">
        <v>2.0710059171597635E-2</v>
      </c>
      <c r="AF131" s="24">
        <v>0</v>
      </c>
      <c r="AG131" s="22">
        <v>0</v>
      </c>
      <c r="AH131" s="24">
        <v>0</v>
      </c>
      <c r="AI131" s="22">
        <v>0</v>
      </c>
      <c r="AJ131" s="24">
        <v>6</v>
      </c>
      <c r="AK131" s="21">
        <v>3.5502958579881655E-3</v>
      </c>
      <c r="AL131" s="44">
        <v>1846</v>
      </c>
      <c r="AM131" s="45">
        <v>53</v>
      </c>
      <c r="AN131" s="48">
        <v>0</v>
      </c>
      <c r="AO131" s="25" t="s">
        <v>336</v>
      </c>
      <c r="AP131" s="25" t="s">
        <v>668</v>
      </c>
      <c r="AQ131" s="25" t="s">
        <v>669</v>
      </c>
      <c r="AR131" s="26">
        <v>127</v>
      </c>
      <c r="AS131" s="15"/>
    </row>
    <row r="132" spans="1:45" s="14" customFormat="1" ht="16.5" customHeight="1" x14ac:dyDescent="0.2">
      <c r="A132" s="16" t="s">
        <v>670</v>
      </c>
      <c r="B132" s="17" t="s">
        <v>529</v>
      </c>
      <c r="C132" s="78" t="s">
        <v>670</v>
      </c>
      <c r="D132" s="18" t="s">
        <v>125</v>
      </c>
      <c r="E132" s="18">
        <v>8</v>
      </c>
      <c r="F132" s="19">
        <v>4176</v>
      </c>
      <c r="G132" s="39">
        <v>2094</v>
      </c>
      <c r="H132" s="21">
        <v>0.50143678160919536</v>
      </c>
      <c r="I132" s="20">
        <v>885</v>
      </c>
      <c r="J132" s="21">
        <v>0.21192528735632185</v>
      </c>
      <c r="K132" s="20">
        <v>764</v>
      </c>
      <c r="L132" s="21">
        <v>0.18295019157088122</v>
      </c>
      <c r="M132" s="20">
        <v>255</v>
      </c>
      <c r="N132" s="21">
        <v>6.1063218390804599E-2</v>
      </c>
      <c r="O132" s="20">
        <v>1</v>
      </c>
      <c r="P132" s="22">
        <v>0</v>
      </c>
      <c r="Q132" s="20">
        <v>5</v>
      </c>
      <c r="R132" s="21">
        <v>1.1973180076628352E-3</v>
      </c>
      <c r="S132" s="20">
        <v>172</v>
      </c>
      <c r="T132" s="40">
        <v>4.1187739463601533E-2</v>
      </c>
      <c r="U132" s="19">
        <v>4</v>
      </c>
      <c r="V132" s="19" t="s">
        <v>671</v>
      </c>
      <c r="W132" s="19" t="s">
        <v>114</v>
      </c>
      <c r="X132" s="91">
        <v>0.34499999999999997</v>
      </c>
      <c r="Y132" s="19">
        <v>1002</v>
      </c>
      <c r="Z132" s="23">
        <v>0.2399</v>
      </c>
      <c r="AA132" s="19">
        <v>265</v>
      </c>
      <c r="AB132" s="23">
        <v>6.3500000000000001E-2</v>
      </c>
      <c r="AC132" s="19">
        <v>2909</v>
      </c>
      <c r="AD132" s="24">
        <v>106</v>
      </c>
      <c r="AE132" s="21">
        <v>2.5383141762452106E-2</v>
      </c>
      <c r="AF132" s="24">
        <v>0</v>
      </c>
      <c r="AG132" s="22">
        <v>0</v>
      </c>
      <c r="AH132" s="24">
        <v>30</v>
      </c>
      <c r="AI132" s="21">
        <v>7.1839080459770114E-3</v>
      </c>
      <c r="AJ132" s="24">
        <v>37</v>
      </c>
      <c r="AK132" s="21">
        <v>8.860153256704981E-3</v>
      </c>
      <c r="AL132" s="44">
        <v>4578</v>
      </c>
      <c r="AM132" s="45">
        <v>470</v>
      </c>
      <c r="AN132" s="48">
        <v>0</v>
      </c>
      <c r="AO132" s="25" t="s">
        <v>531</v>
      </c>
      <c r="AP132" s="25" t="s">
        <v>672</v>
      </c>
      <c r="AQ132" s="25" t="s">
        <v>673</v>
      </c>
      <c r="AR132" s="26">
        <v>128</v>
      </c>
      <c r="AS132" s="15"/>
    </row>
    <row r="133" spans="1:45" s="14" customFormat="1" ht="16.5" customHeight="1" x14ac:dyDescent="0.2">
      <c r="A133" s="16" t="s">
        <v>674</v>
      </c>
      <c r="B133" s="17" t="s">
        <v>215</v>
      </c>
      <c r="C133" s="79" t="s">
        <v>674</v>
      </c>
      <c r="D133" s="27">
        <v>45755</v>
      </c>
      <c r="E133" s="18">
        <v>1</v>
      </c>
      <c r="F133" s="19">
        <v>106</v>
      </c>
      <c r="G133" s="39">
        <v>1</v>
      </c>
      <c r="H133" s="21">
        <v>9.433962264150943E-3</v>
      </c>
      <c r="I133" s="20">
        <v>93</v>
      </c>
      <c r="J133" s="21">
        <v>0.87735849056603776</v>
      </c>
      <c r="K133" s="20">
        <v>10</v>
      </c>
      <c r="L133" s="21">
        <v>9.4339622641509441E-2</v>
      </c>
      <c r="M133" s="20">
        <v>1</v>
      </c>
      <c r="N133" s="21">
        <v>9.433962264150943E-3</v>
      </c>
      <c r="O133" s="20">
        <v>0</v>
      </c>
      <c r="P133" s="22">
        <v>0</v>
      </c>
      <c r="Q133" s="20">
        <v>1</v>
      </c>
      <c r="R133" s="21">
        <v>9.433962264150943E-3</v>
      </c>
      <c r="S133" s="20">
        <v>0</v>
      </c>
      <c r="T133" s="41">
        <v>0</v>
      </c>
      <c r="U133" s="19">
        <v>3</v>
      </c>
      <c r="V133" s="19" t="s">
        <v>675</v>
      </c>
      <c r="W133" s="19" t="s">
        <v>109</v>
      </c>
      <c r="X133" s="91">
        <v>0.88500000000000001</v>
      </c>
      <c r="Y133" s="19">
        <v>56</v>
      </c>
      <c r="Z133" s="23">
        <v>0.52829999999999999</v>
      </c>
      <c r="AA133" s="19">
        <v>10</v>
      </c>
      <c r="AB133" s="23">
        <v>9.4299999999999995E-2</v>
      </c>
      <c r="AC133" s="19">
        <v>40</v>
      </c>
      <c r="AD133" s="24">
        <v>1</v>
      </c>
      <c r="AE133" s="21">
        <v>9.433962264150943E-3</v>
      </c>
      <c r="AF133" s="24">
        <v>0</v>
      </c>
      <c r="AG133" s="22">
        <v>0</v>
      </c>
      <c r="AH133" s="24">
        <v>0</v>
      </c>
      <c r="AI133" s="22">
        <v>0</v>
      </c>
      <c r="AJ133" s="24">
        <v>0</v>
      </c>
      <c r="AK133" s="22">
        <v>0</v>
      </c>
      <c r="AL133" s="44" t="s">
        <v>58</v>
      </c>
      <c r="AM133" s="45" t="s">
        <v>58</v>
      </c>
      <c r="AN133" s="48">
        <v>0</v>
      </c>
      <c r="AO133" s="25" t="s">
        <v>59</v>
      </c>
      <c r="AP133" s="25" t="s">
        <v>676</v>
      </c>
      <c r="AQ133" s="25" t="s">
        <v>677</v>
      </c>
      <c r="AR133" s="26">
        <v>129</v>
      </c>
      <c r="AS133" s="15"/>
    </row>
    <row r="134" spans="1:45" s="14" customFormat="1" ht="16.5" customHeight="1" x14ac:dyDescent="0.2">
      <c r="A134" s="16" t="s">
        <v>678</v>
      </c>
      <c r="B134" s="17" t="s">
        <v>333</v>
      </c>
      <c r="C134" s="78" t="s">
        <v>678</v>
      </c>
      <c r="D134" s="18" t="s">
        <v>125</v>
      </c>
      <c r="E134" s="18">
        <v>5</v>
      </c>
      <c r="F134" s="19">
        <v>3484.5</v>
      </c>
      <c r="G134" s="39">
        <v>132</v>
      </c>
      <c r="H134" s="21">
        <v>3.7882049074472665E-2</v>
      </c>
      <c r="I134" s="20">
        <v>118.5</v>
      </c>
      <c r="J134" s="21">
        <v>3.4007748600947053E-2</v>
      </c>
      <c r="K134" s="20">
        <v>3171</v>
      </c>
      <c r="L134" s="21">
        <v>0.91003013344812744</v>
      </c>
      <c r="M134" s="20">
        <v>43.5</v>
      </c>
      <c r="N134" s="21">
        <v>1.248385708136031E-2</v>
      </c>
      <c r="O134" s="20">
        <v>1</v>
      </c>
      <c r="P134" s="22">
        <v>0</v>
      </c>
      <c r="Q134" s="20">
        <v>0</v>
      </c>
      <c r="R134" s="22">
        <v>0</v>
      </c>
      <c r="S134" s="20">
        <v>18.5</v>
      </c>
      <c r="T134" s="40">
        <v>5.3092265748313962E-3</v>
      </c>
      <c r="U134" s="19">
        <v>3</v>
      </c>
      <c r="V134" s="19" t="s">
        <v>249</v>
      </c>
      <c r="W134" s="19" t="s">
        <v>679</v>
      </c>
      <c r="X134" s="91">
        <v>0.69399999999999995</v>
      </c>
      <c r="Y134" s="19">
        <v>1422</v>
      </c>
      <c r="Z134" s="23">
        <v>0.40810000000000002</v>
      </c>
      <c r="AA134" s="19">
        <v>466.5</v>
      </c>
      <c r="AB134" s="23">
        <v>0.13389999999999999</v>
      </c>
      <c r="AC134" s="19">
        <v>1596</v>
      </c>
      <c r="AD134" s="24">
        <v>1100.5</v>
      </c>
      <c r="AE134" s="21">
        <v>0.31582723489740278</v>
      </c>
      <c r="AF134" s="24">
        <v>0</v>
      </c>
      <c r="AG134" s="22">
        <v>0</v>
      </c>
      <c r="AH134" s="24">
        <v>0</v>
      </c>
      <c r="AI134" s="22">
        <v>0</v>
      </c>
      <c r="AJ134" s="24">
        <v>50</v>
      </c>
      <c r="AK134" s="21">
        <v>1.4349261013057828E-2</v>
      </c>
      <c r="AL134" s="44">
        <v>2899</v>
      </c>
      <c r="AM134" s="45">
        <v>580</v>
      </c>
      <c r="AN134" s="48">
        <v>0</v>
      </c>
      <c r="AO134" s="25" t="s">
        <v>336</v>
      </c>
      <c r="AP134" s="25" t="s">
        <v>680</v>
      </c>
      <c r="AQ134" s="25" t="s">
        <v>681</v>
      </c>
      <c r="AR134" s="26">
        <v>130</v>
      </c>
      <c r="AS134" s="15"/>
    </row>
    <row r="135" spans="1:45" s="14" customFormat="1" ht="16.5" customHeight="1" x14ac:dyDescent="0.2">
      <c r="A135" s="16" t="s">
        <v>682</v>
      </c>
      <c r="B135" s="17" t="s">
        <v>367</v>
      </c>
      <c r="C135" s="78" t="s">
        <v>682</v>
      </c>
      <c r="D135" s="18" t="s">
        <v>48</v>
      </c>
      <c r="E135" s="18">
        <v>1</v>
      </c>
      <c r="F135" s="19">
        <v>175</v>
      </c>
      <c r="G135" s="39">
        <v>144</v>
      </c>
      <c r="H135" s="21">
        <v>0.82285714285714284</v>
      </c>
      <c r="I135" s="20">
        <v>4</v>
      </c>
      <c r="J135" s="21">
        <v>2.2857142857142857E-2</v>
      </c>
      <c r="K135" s="20">
        <v>19</v>
      </c>
      <c r="L135" s="21">
        <v>0.10857142857142857</v>
      </c>
      <c r="M135" s="20">
        <v>1</v>
      </c>
      <c r="N135" s="21">
        <v>5.7142857142857143E-3</v>
      </c>
      <c r="O135" s="20">
        <v>0</v>
      </c>
      <c r="P135" s="22">
        <v>0</v>
      </c>
      <c r="Q135" s="20">
        <v>0</v>
      </c>
      <c r="R135" s="22">
        <v>0</v>
      </c>
      <c r="S135" s="20">
        <v>7</v>
      </c>
      <c r="T135" s="40">
        <v>0.04</v>
      </c>
      <c r="U135" s="19">
        <v>1</v>
      </c>
      <c r="V135" s="19" t="s">
        <v>97</v>
      </c>
      <c r="W135" s="22">
        <v>0</v>
      </c>
      <c r="X135" s="91">
        <v>0.43</v>
      </c>
      <c r="Y135" s="19">
        <v>73</v>
      </c>
      <c r="Z135" s="23">
        <v>0.41710000000000003</v>
      </c>
      <c r="AA135" s="19">
        <v>18</v>
      </c>
      <c r="AB135" s="23">
        <v>0.10290000000000001</v>
      </c>
      <c r="AC135" s="19">
        <v>84</v>
      </c>
      <c r="AD135" s="24">
        <v>1</v>
      </c>
      <c r="AE135" s="21">
        <v>5.7142857142857143E-3</v>
      </c>
      <c r="AF135" s="24">
        <v>0</v>
      </c>
      <c r="AG135" s="22">
        <v>0</v>
      </c>
      <c r="AH135" s="24">
        <v>2</v>
      </c>
      <c r="AI135" s="21">
        <v>1.1428571428571429E-2</v>
      </c>
      <c r="AJ135" s="24">
        <v>5</v>
      </c>
      <c r="AK135" s="21">
        <v>2.8571428571428571E-2</v>
      </c>
      <c r="AL135" s="44">
        <v>214</v>
      </c>
      <c r="AM135" s="45">
        <v>27</v>
      </c>
      <c r="AN135" s="48">
        <v>0</v>
      </c>
      <c r="AO135" s="25" t="s">
        <v>369</v>
      </c>
      <c r="AP135" s="25" t="s">
        <v>683</v>
      </c>
      <c r="AQ135" s="25" t="s">
        <v>684</v>
      </c>
      <c r="AR135" s="26">
        <v>131</v>
      </c>
      <c r="AS135" s="15"/>
    </row>
    <row r="136" spans="1:45" s="14" customFormat="1" ht="16.5" customHeight="1" x14ac:dyDescent="0.2">
      <c r="A136" s="16" t="s">
        <v>685</v>
      </c>
      <c r="B136" s="17" t="s">
        <v>191</v>
      </c>
      <c r="C136" s="78" t="s">
        <v>685</v>
      </c>
      <c r="D136" s="18" t="s">
        <v>107</v>
      </c>
      <c r="E136" s="18">
        <v>1</v>
      </c>
      <c r="F136" s="19">
        <v>370</v>
      </c>
      <c r="G136" s="39">
        <v>0</v>
      </c>
      <c r="H136" s="22">
        <v>0</v>
      </c>
      <c r="I136" s="20">
        <v>288</v>
      </c>
      <c r="J136" s="21">
        <v>0.77837837837837842</v>
      </c>
      <c r="K136" s="20">
        <v>77</v>
      </c>
      <c r="L136" s="21">
        <v>0.20810810810810812</v>
      </c>
      <c r="M136" s="20">
        <v>0</v>
      </c>
      <c r="N136" s="22">
        <v>0</v>
      </c>
      <c r="O136" s="20">
        <v>2</v>
      </c>
      <c r="P136" s="21">
        <v>5.4054054054054057E-3</v>
      </c>
      <c r="Q136" s="20">
        <v>0</v>
      </c>
      <c r="R136" s="22">
        <v>0</v>
      </c>
      <c r="S136" s="20">
        <v>3</v>
      </c>
      <c r="T136" s="40">
        <v>8.1081081081081086E-3</v>
      </c>
      <c r="U136" s="19">
        <v>5</v>
      </c>
      <c r="V136" s="19" t="s">
        <v>686</v>
      </c>
      <c r="W136" s="19" t="s">
        <v>687</v>
      </c>
      <c r="X136" s="91">
        <v>0.745</v>
      </c>
      <c r="Y136" s="19">
        <v>253</v>
      </c>
      <c r="Z136" s="23">
        <v>0.68379999999999996</v>
      </c>
      <c r="AA136" s="19">
        <v>34</v>
      </c>
      <c r="AB136" s="23">
        <v>9.1899999999999996E-2</v>
      </c>
      <c r="AC136" s="19">
        <v>83</v>
      </c>
      <c r="AD136" s="24">
        <v>0</v>
      </c>
      <c r="AE136" s="22">
        <v>0</v>
      </c>
      <c r="AF136" s="24">
        <v>0</v>
      </c>
      <c r="AG136" s="22">
        <v>0</v>
      </c>
      <c r="AH136" s="24">
        <v>0</v>
      </c>
      <c r="AI136" s="22">
        <v>0</v>
      </c>
      <c r="AJ136" s="24">
        <v>0</v>
      </c>
      <c r="AK136" s="22">
        <v>0</v>
      </c>
      <c r="AL136" s="44" t="s">
        <v>58</v>
      </c>
      <c r="AM136" s="45" t="s">
        <v>58</v>
      </c>
      <c r="AN136" s="48">
        <v>0</v>
      </c>
      <c r="AO136" s="25" t="s">
        <v>59</v>
      </c>
      <c r="AP136" s="25" t="s">
        <v>688</v>
      </c>
      <c r="AQ136" s="25" t="s">
        <v>689</v>
      </c>
      <c r="AR136" s="26">
        <v>132</v>
      </c>
      <c r="AS136" s="15"/>
    </row>
    <row r="137" spans="1:45" s="14" customFormat="1" ht="16.5" customHeight="1" x14ac:dyDescent="0.2">
      <c r="A137" s="16" t="s">
        <v>690</v>
      </c>
      <c r="B137" s="17" t="s">
        <v>89</v>
      </c>
      <c r="C137" s="78" t="s">
        <v>690</v>
      </c>
      <c r="D137" s="18" t="s">
        <v>125</v>
      </c>
      <c r="E137" s="18">
        <v>5</v>
      </c>
      <c r="F137" s="19">
        <v>2523.5</v>
      </c>
      <c r="G137" s="39">
        <v>936</v>
      </c>
      <c r="H137" s="21">
        <v>0.37091341390925303</v>
      </c>
      <c r="I137" s="20">
        <v>98</v>
      </c>
      <c r="J137" s="21">
        <v>3.8834951456310676E-2</v>
      </c>
      <c r="K137" s="20">
        <v>996.5</v>
      </c>
      <c r="L137" s="21">
        <v>0.39488805230830198</v>
      </c>
      <c r="M137" s="20">
        <v>390</v>
      </c>
      <c r="N137" s="21">
        <v>0.15454725579552209</v>
      </c>
      <c r="O137" s="20">
        <v>10</v>
      </c>
      <c r="P137" s="21">
        <v>3.9627501486031308E-3</v>
      </c>
      <c r="Q137" s="20">
        <v>16</v>
      </c>
      <c r="R137" s="21">
        <v>6.3404002377650086E-3</v>
      </c>
      <c r="S137" s="20">
        <v>77</v>
      </c>
      <c r="T137" s="40">
        <v>3.0513176144244106E-2</v>
      </c>
      <c r="U137" s="19">
        <v>6</v>
      </c>
      <c r="V137" s="19" t="s">
        <v>691</v>
      </c>
      <c r="W137" s="19" t="s">
        <v>148</v>
      </c>
      <c r="X137" s="91">
        <v>9.9000000000000005E-2</v>
      </c>
      <c r="Y137" s="19">
        <v>225</v>
      </c>
      <c r="Z137" s="23">
        <v>8.9200000000000002E-2</v>
      </c>
      <c r="AA137" s="19">
        <v>64</v>
      </c>
      <c r="AB137" s="23">
        <v>2.5399999999999999E-2</v>
      </c>
      <c r="AC137" s="19">
        <v>2234.5</v>
      </c>
      <c r="AD137" s="24">
        <v>79</v>
      </c>
      <c r="AE137" s="21">
        <v>3.1305726173964731E-2</v>
      </c>
      <c r="AF137" s="24">
        <v>0</v>
      </c>
      <c r="AG137" s="22">
        <v>0</v>
      </c>
      <c r="AH137" s="24">
        <v>2</v>
      </c>
      <c r="AI137" s="21">
        <v>7.9255002972062607E-4</v>
      </c>
      <c r="AJ137" s="24">
        <v>4</v>
      </c>
      <c r="AK137" s="21">
        <v>1.5851000594412521E-3</v>
      </c>
      <c r="AL137" s="44">
        <v>2826</v>
      </c>
      <c r="AM137" s="45">
        <v>151</v>
      </c>
      <c r="AN137" s="48">
        <v>0</v>
      </c>
      <c r="AO137" s="25" t="s">
        <v>92</v>
      </c>
      <c r="AP137" s="25" t="s">
        <v>692</v>
      </c>
      <c r="AQ137" s="25" t="s">
        <v>693</v>
      </c>
      <c r="AR137" s="26">
        <v>133</v>
      </c>
      <c r="AS137" s="15"/>
    </row>
    <row r="138" spans="1:45" s="14" customFormat="1" ht="16.5" customHeight="1" x14ac:dyDescent="0.2">
      <c r="A138" s="16" t="s">
        <v>694</v>
      </c>
      <c r="B138" s="17" t="s">
        <v>63</v>
      </c>
      <c r="C138" s="78" t="s">
        <v>694</v>
      </c>
      <c r="D138" s="18" t="s">
        <v>125</v>
      </c>
      <c r="E138" s="18">
        <v>3</v>
      </c>
      <c r="F138" s="19">
        <v>1348</v>
      </c>
      <c r="G138" s="39">
        <v>300</v>
      </c>
      <c r="H138" s="21">
        <v>0.22255192878338279</v>
      </c>
      <c r="I138" s="20">
        <v>176</v>
      </c>
      <c r="J138" s="21">
        <v>0.13056379821958458</v>
      </c>
      <c r="K138" s="20">
        <v>766</v>
      </c>
      <c r="L138" s="21">
        <v>0.56824925816023741</v>
      </c>
      <c r="M138" s="20">
        <v>66</v>
      </c>
      <c r="N138" s="21">
        <v>4.8961424332344211E-2</v>
      </c>
      <c r="O138" s="20">
        <v>2</v>
      </c>
      <c r="P138" s="21">
        <v>1.483679525222552E-3</v>
      </c>
      <c r="Q138" s="20">
        <v>1</v>
      </c>
      <c r="R138" s="21">
        <v>7.4183976261127599E-4</v>
      </c>
      <c r="S138" s="20">
        <v>37</v>
      </c>
      <c r="T138" s="40">
        <v>2.7448071216617211E-2</v>
      </c>
      <c r="U138" s="19">
        <v>3</v>
      </c>
      <c r="V138" s="19" t="s">
        <v>126</v>
      </c>
      <c r="W138" s="19" t="s">
        <v>695</v>
      </c>
      <c r="X138" s="91">
        <v>0.49299999999999999</v>
      </c>
      <c r="Y138" s="19">
        <v>428</v>
      </c>
      <c r="Z138" s="23">
        <v>0.3175</v>
      </c>
      <c r="AA138" s="19">
        <v>100</v>
      </c>
      <c r="AB138" s="23">
        <v>7.4200000000000002E-2</v>
      </c>
      <c r="AC138" s="19">
        <v>820</v>
      </c>
      <c r="AD138" s="24">
        <v>218</v>
      </c>
      <c r="AE138" s="21">
        <v>0.16172106824925817</v>
      </c>
      <c r="AF138" s="24">
        <v>0</v>
      </c>
      <c r="AG138" s="22">
        <v>0</v>
      </c>
      <c r="AH138" s="24">
        <v>1</v>
      </c>
      <c r="AI138" s="21">
        <v>7.4183976261127599E-4</v>
      </c>
      <c r="AJ138" s="24">
        <v>1</v>
      </c>
      <c r="AK138" s="21">
        <v>7.4183976261127599E-4</v>
      </c>
      <c r="AL138" s="44">
        <v>1400</v>
      </c>
      <c r="AM138" s="45">
        <v>144</v>
      </c>
      <c r="AN138" s="48">
        <v>0</v>
      </c>
      <c r="AO138" s="25" t="s">
        <v>480</v>
      </c>
      <c r="AP138" s="25" t="s">
        <v>696</v>
      </c>
      <c r="AQ138" s="25" t="s">
        <v>697</v>
      </c>
      <c r="AR138" s="26">
        <v>134</v>
      </c>
      <c r="AS138" s="15"/>
    </row>
    <row r="139" spans="1:45" s="14" customFormat="1" ht="16.5" customHeight="1" x14ac:dyDescent="0.2">
      <c r="A139" s="16" t="s">
        <v>698</v>
      </c>
      <c r="B139" s="17" t="s">
        <v>176</v>
      </c>
      <c r="C139" s="78" t="s">
        <v>698</v>
      </c>
      <c r="D139" s="18" t="s">
        <v>152</v>
      </c>
      <c r="E139" s="18">
        <v>1</v>
      </c>
      <c r="F139" s="19">
        <v>150</v>
      </c>
      <c r="G139" s="39">
        <v>130</v>
      </c>
      <c r="H139" s="21">
        <v>0.8666666666666667</v>
      </c>
      <c r="I139" s="20">
        <v>0</v>
      </c>
      <c r="J139" s="22">
        <v>0</v>
      </c>
      <c r="K139" s="20">
        <v>16</v>
      </c>
      <c r="L139" s="21">
        <v>0.10666666666666667</v>
      </c>
      <c r="M139" s="20">
        <v>0</v>
      </c>
      <c r="N139" s="22">
        <v>0</v>
      </c>
      <c r="O139" s="20">
        <v>0</v>
      </c>
      <c r="P139" s="22">
        <v>0</v>
      </c>
      <c r="Q139" s="20">
        <v>0</v>
      </c>
      <c r="R139" s="22">
        <v>0</v>
      </c>
      <c r="S139" s="20">
        <v>4</v>
      </c>
      <c r="T139" s="40">
        <v>2.6666666666666668E-2</v>
      </c>
      <c r="U139" s="19">
        <v>2</v>
      </c>
      <c r="V139" s="19" t="s">
        <v>675</v>
      </c>
      <c r="W139" s="19" t="s">
        <v>699</v>
      </c>
      <c r="X139" s="91">
        <v>0.28699999999999998</v>
      </c>
      <c r="Y139" s="19">
        <v>40</v>
      </c>
      <c r="Z139" s="23">
        <v>0.26669999999999999</v>
      </c>
      <c r="AA139" s="19">
        <v>5</v>
      </c>
      <c r="AB139" s="23">
        <v>3.3300000000000003E-2</v>
      </c>
      <c r="AC139" s="19">
        <v>105</v>
      </c>
      <c r="AD139" s="24">
        <v>1</v>
      </c>
      <c r="AE139" s="21">
        <v>6.6666666666666671E-3</v>
      </c>
      <c r="AF139" s="24">
        <v>0</v>
      </c>
      <c r="AG139" s="22">
        <v>0</v>
      </c>
      <c r="AH139" s="24">
        <v>1</v>
      </c>
      <c r="AI139" s="21">
        <v>6.6666666666666671E-3</v>
      </c>
      <c r="AJ139" s="24">
        <v>2</v>
      </c>
      <c r="AK139" s="21">
        <v>1.3333333333333334E-2</v>
      </c>
      <c r="AL139" s="44">
        <v>132</v>
      </c>
      <c r="AM139" s="45">
        <v>15</v>
      </c>
      <c r="AN139" s="48">
        <v>0</v>
      </c>
      <c r="AO139" s="25" t="s">
        <v>179</v>
      </c>
      <c r="AP139" s="25" t="s">
        <v>700</v>
      </c>
      <c r="AQ139" s="25" t="s">
        <v>701</v>
      </c>
      <c r="AR139" s="26">
        <v>135</v>
      </c>
      <c r="AS139" s="15"/>
    </row>
    <row r="140" spans="1:45" s="14" customFormat="1" ht="16.5" customHeight="1" x14ac:dyDescent="0.2">
      <c r="A140" s="16" t="s">
        <v>702</v>
      </c>
      <c r="B140" s="17" t="s">
        <v>75</v>
      </c>
      <c r="C140" s="78" t="s">
        <v>702</v>
      </c>
      <c r="D140" s="18" t="s">
        <v>48</v>
      </c>
      <c r="E140" s="18">
        <v>1</v>
      </c>
      <c r="F140" s="19">
        <v>378</v>
      </c>
      <c r="G140" s="39">
        <v>294</v>
      </c>
      <c r="H140" s="21">
        <v>0.77777777777777779</v>
      </c>
      <c r="I140" s="20">
        <v>2</v>
      </c>
      <c r="J140" s="21">
        <v>5.2910052910052907E-3</v>
      </c>
      <c r="K140" s="20">
        <v>58</v>
      </c>
      <c r="L140" s="21">
        <v>0.15343915343915343</v>
      </c>
      <c r="M140" s="20">
        <v>5</v>
      </c>
      <c r="N140" s="21">
        <v>1.3227513227513227E-2</v>
      </c>
      <c r="O140" s="20">
        <v>0</v>
      </c>
      <c r="P140" s="22">
        <v>0</v>
      </c>
      <c r="Q140" s="20">
        <v>0</v>
      </c>
      <c r="R140" s="22">
        <v>0</v>
      </c>
      <c r="S140" s="20">
        <v>19</v>
      </c>
      <c r="T140" s="40">
        <v>5.0264550264550262E-2</v>
      </c>
      <c r="U140" s="19">
        <v>4</v>
      </c>
      <c r="V140" s="19" t="s">
        <v>703</v>
      </c>
      <c r="W140" s="19" t="s">
        <v>704</v>
      </c>
      <c r="X140" s="91">
        <v>0.13400000000000001</v>
      </c>
      <c r="Y140" s="19">
        <v>44</v>
      </c>
      <c r="Z140" s="23">
        <v>0.1164</v>
      </c>
      <c r="AA140" s="19">
        <v>10</v>
      </c>
      <c r="AB140" s="23">
        <v>2.6499999999999999E-2</v>
      </c>
      <c r="AC140" s="19">
        <v>324</v>
      </c>
      <c r="AD140" s="24">
        <v>7</v>
      </c>
      <c r="AE140" s="21">
        <v>1.8518518518518517E-2</v>
      </c>
      <c r="AF140" s="24">
        <v>0</v>
      </c>
      <c r="AG140" s="22">
        <v>0</v>
      </c>
      <c r="AH140" s="24">
        <v>0</v>
      </c>
      <c r="AI140" s="22">
        <v>0</v>
      </c>
      <c r="AJ140" s="24">
        <v>7</v>
      </c>
      <c r="AK140" s="21">
        <v>1.8518518518518517E-2</v>
      </c>
      <c r="AL140" s="44">
        <v>353</v>
      </c>
      <c r="AM140" s="45">
        <v>24</v>
      </c>
      <c r="AN140" s="48">
        <v>0</v>
      </c>
      <c r="AO140" s="25" t="s">
        <v>78</v>
      </c>
      <c r="AP140" s="25" t="s">
        <v>705</v>
      </c>
      <c r="AQ140" s="25" t="s">
        <v>706</v>
      </c>
      <c r="AR140" s="26">
        <v>136</v>
      </c>
      <c r="AS140" s="15"/>
    </row>
    <row r="141" spans="1:45" s="14" customFormat="1" ht="16.5" customHeight="1" x14ac:dyDescent="0.2">
      <c r="A141" s="16" t="s">
        <v>707</v>
      </c>
      <c r="B141" s="17" t="s">
        <v>63</v>
      </c>
      <c r="C141" s="78" t="s">
        <v>707</v>
      </c>
      <c r="D141" s="18" t="s">
        <v>125</v>
      </c>
      <c r="E141" s="18">
        <v>11</v>
      </c>
      <c r="F141" s="19">
        <v>8122</v>
      </c>
      <c r="G141" s="39">
        <v>3524.5</v>
      </c>
      <c r="H141" s="21">
        <v>0.43394484117212512</v>
      </c>
      <c r="I141" s="20">
        <v>458</v>
      </c>
      <c r="J141" s="21">
        <v>5.6390051711401136E-2</v>
      </c>
      <c r="K141" s="20">
        <v>1115.5</v>
      </c>
      <c r="L141" s="21">
        <v>0.13734301896084708</v>
      </c>
      <c r="M141" s="20">
        <v>2679</v>
      </c>
      <c r="N141" s="21">
        <v>0.32984486579660183</v>
      </c>
      <c r="O141" s="20">
        <v>22</v>
      </c>
      <c r="P141" s="21">
        <v>2.7086924402856438E-3</v>
      </c>
      <c r="Q141" s="20">
        <v>25</v>
      </c>
      <c r="R141" s="21">
        <v>3.0780595912336863E-3</v>
      </c>
      <c r="S141" s="20">
        <v>298</v>
      </c>
      <c r="T141" s="40">
        <v>3.6690470327505539E-2</v>
      </c>
      <c r="U141" s="19">
        <v>6</v>
      </c>
      <c r="V141" s="19" t="s">
        <v>708</v>
      </c>
      <c r="W141" s="19" t="s">
        <v>709</v>
      </c>
      <c r="X141" s="91">
        <v>0.192</v>
      </c>
      <c r="Y141" s="19">
        <v>1201.5</v>
      </c>
      <c r="Z141" s="23">
        <v>0.1479</v>
      </c>
      <c r="AA141" s="19">
        <v>497</v>
      </c>
      <c r="AB141" s="23">
        <v>6.1199999999999997E-2</v>
      </c>
      <c r="AC141" s="19">
        <v>6423.5</v>
      </c>
      <c r="AD141" s="24">
        <v>308</v>
      </c>
      <c r="AE141" s="21">
        <v>3.7921694163999015E-2</v>
      </c>
      <c r="AF141" s="24">
        <v>0</v>
      </c>
      <c r="AG141" s="22">
        <v>0</v>
      </c>
      <c r="AH141" s="24">
        <v>0</v>
      </c>
      <c r="AI141" s="22">
        <v>0</v>
      </c>
      <c r="AJ141" s="24">
        <v>43</v>
      </c>
      <c r="AK141" s="21">
        <v>5.2942624969219403E-3</v>
      </c>
      <c r="AL141" s="44">
        <v>9221</v>
      </c>
      <c r="AM141" s="45">
        <v>485</v>
      </c>
      <c r="AN141" s="48">
        <v>0</v>
      </c>
      <c r="AO141" s="25" t="s">
        <v>480</v>
      </c>
      <c r="AP141" s="25" t="s">
        <v>710</v>
      </c>
      <c r="AQ141" s="25" t="s">
        <v>711</v>
      </c>
      <c r="AR141" s="26">
        <v>137</v>
      </c>
      <c r="AS141" s="15"/>
    </row>
    <row r="142" spans="1:45" s="14" customFormat="1" ht="16.5" customHeight="1" x14ac:dyDescent="0.2">
      <c r="A142" s="16" t="s">
        <v>712</v>
      </c>
      <c r="B142" s="17" t="s">
        <v>529</v>
      </c>
      <c r="C142" s="78" t="s">
        <v>712</v>
      </c>
      <c r="D142" s="18" t="s">
        <v>152</v>
      </c>
      <c r="E142" s="18">
        <v>2</v>
      </c>
      <c r="F142" s="19">
        <v>1224</v>
      </c>
      <c r="G142" s="39">
        <v>962</v>
      </c>
      <c r="H142" s="21">
        <v>0.78594771241830064</v>
      </c>
      <c r="I142" s="20">
        <v>66</v>
      </c>
      <c r="J142" s="21">
        <v>5.3921568627450983E-2</v>
      </c>
      <c r="K142" s="20">
        <v>87</v>
      </c>
      <c r="L142" s="21">
        <v>7.1078431372549017E-2</v>
      </c>
      <c r="M142" s="20">
        <v>49</v>
      </c>
      <c r="N142" s="21">
        <v>4.0032679738562088E-2</v>
      </c>
      <c r="O142" s="20">
        <v>0</v>
      </c>
      <c r="P142" s="22">
        <v>0</v>
      </c>
      <c r="Q142" s="20">
        <v>1</v>
      </c>
      <c r="R142" s="21">
        <v>8.1699346405228761E-4</v>
      </c>
      <c r="S142" s="20">
        <v>59</v>
      </c>
      <c r="T142" s="40">
        <v>4.820261437908497E-2</v>
      </c>
      <c r="U142" s="19">
        <v>2</v>
      </c>
      <c r="V142" s="19" t="s">
        <v>309</v>
      </c>
      <c r="W142" s="22">
        <v>0</v>
      </c>
      <c r="X142" s="91">
        <v>6.3E-2</v>
      </c>
      <c r="Y142" s="19">
        <v>54</v>
      </c>
      <c r="Z142" s="23">
        <v>4.41E-2</v>
      </c>
      <c r="AA142" s="19">
        <v>16</v>
      </c>
      <c r="AB142" s="23">
        <v>1.3100000000000001E-2</v>
      </c>
      <c r="AC142" s="19">
        <v>1154</v>
      </c>
      <c r="AD142" s="24">
        <v>3</v>
      </c>
      <c r="AE142" s="21">
        <v>2.4509803921568627E-3</v>
      </c>
      <c r="AF142" s="24">
        <v>0</v>
      </c>
      <c r="AG142" s="22">
        <v>0</v>
      </c>
      <c r="AH142" s="24">
        <v>21</v>
      </c>
      <c r="AI142" s="21">
        <v>1.7156862745098041E-2</v>
      </c>
      <c r="AJ142" s="24">
        <v>0</v>
      </c>
      <c r="AK142" s="22">
        <v>0</v>
      </c>
      <c r="AL142" s="44">
        <v>1392</v>
      </c>
      <c r="AM142" s="45">
        <v>47</v>
      </c>
      <c r="AN142" s="48">
        <v>0</v>
      </c>
      <c r="AO142" s="25" t="s">
        <v>531</v>
      </c>
      <c r="AP142" s="25" t="s">
        <v>713</v>
      </c>
      <c r="AQ142" s="25" t="s">
        <v>714</v>
      </c>
      <c r="AR142" s="26">
        <v>138</v>
      </c>
      <c r="AS142" s="15"/>
    </row>
    <row r="143" spans="1:45" s="14" customFormat="1" ht="16.5" customHeight="1" x14ac:dyDescent="0.2">
      <c r="A143" s="16" t="s">
        <v>715</v>
      </c>
      <c r="B143" s="17" t="s">
        <v>333</v>
      </c>
      <c r="C143" s="78" t="s">
        <v>715</v>
      </c>
      <c r="D143" s="18" t="s">
        <v>48</v>
      </c>
      <c r="E143" s="18">
        <v>3</v>
      </c>
      <c r="F143" s="19">
        <v>994</v>
      </c>
      <c r="G143" s="39">
        <v>677</v>
      </c>
      <c r="H143" s="21">
        <v>0.68108651911468809</v>
      </c>
      <c r="I143" s="20">
        <v>20</v>
      </c>
      <c r="J143" s="21">
        <v>2.0120724346076459E-2</v>
      </c>
      <c r="K143" s="20">
        <v>153</v>
      </c>
      <c r="L143" s="21">
        <v>0.15392354124748492</v>
      </c>
      <c r="M143" s="20">
        <v>107</v>
      </c>
      <c r="N143" s="21">
        <v>0.10764587525150905</v>
      </c>
      <c r="O143" s="20">
        <v>0</v>
      </c>
      <c r="P143" s="22">
        <v>0</v>
      </c>
      <c r="Q143" s="20">
        <v>5</v>
      </c>
      <c r="R143" s="21">
        <v>5.0301810865191147E-3</v>
      </c>
      <c r="S143" s="20">
        <v>32</v>
      </c>
      <c r="T143" s="40">
        <v>3.2193158953722337E-2</v>
      </c>
      <c r="U143" s="19">
        <v>4</v>
      </c>
      <c r="V143" s="19" t="s">
        <v>198</v>
      </c>
      <c r="W143" s="19" t="s">
        <v>276</v>
      </c>
      <c r="X143" s="91">
        <v>2.1000000000000001E-2</v>
      </c>
      <c r="Y143" s="19">
        <v>19</v>
      </c>
      <c r="Z143" s="23">
        <v>1.9099999999999999E-2</v>
      </c>
      <c r="AA143" s="19">
        <v>0</v>
      </c>
      <c r="AB143" s="22">
        <v>0</v>
      </c>
      <c r="AC143" s="19">
        <v>975</v>
      </c>
      <c r="AD143" s="24">
        <v>17</v>
      </c>
      <c r="AE143" s="21">
        <v>1.7102615694164991E-2</v>
      </c>
      <c r="AF143" s="24">
        <v>0</v>
      </c>
      <c r="AG143" s="22">
        <v>0</v>
      </c>
      <c r="AH143" s="24">
        <v>0</v>
      </c>
      <c r="AI143" s="22">
        <v>0</v>
      </c>
      <c r="AJ143" s="24">
        <v>1</v>
      </c>
      <c r="AK143" s="21">
        <v>1.006036217303823E-3</v>
      </c>
      <c r="AL143" s="44">
        <v>1059</v>
      </c>
      <c r="AM143" s="45">
        <v>34</v>
      </c>
      <c r="AN143" s="48">
        <v>0</v>
      </c>
      <c r="AO143" s="25" t="s">
        <v>336</v>
      </c>
      <c r="AP143" s="25" t="s">
        <v>716</v>
      </c>
      <c r="AQ143" s="25" t="s">
        <v>717</v>
      </c>
      <c r="AR143" s="26">
        <v>139</v>
      </c>
      <c r="AS143" s="15"/>
    </row>
    <row r="144" spans="1:45" s="14" customFormat="1" ht="16.5" customHeight="1" x14ac:dyDescent="0.2">
      <c r="A144" s="16" t="s">
        <v>718</v>
      </c>
      <c r="B144" s="17" t="s">
        <v>191</v>
      </c>
      <c r="C144" s="78" t="s">
        <v>718</v>
      </c>
      <c r="D144" s="18" t="s">
        <v>48</v>
      </c>
      <c r="E144" s="18">
        <v>1</v>
      </c>
      <c r="F144" s="19">
        <v>236</v>
      </c>
      <c r="G144" s="39">
        <v>48</v>
      </c>
      <c r="H144" s="21">
        <v>0.20338983050847459</v>
      </c>
      <c r="I144" s="20">
        <v>1</v>
      </c>
      <c r="J144" s="21">
        <v>4.2372881355932203E-3</v>
      </c>
      <c r="K144" s="20">
        <v>183</v>
      </c>
      <c r="L144" s="21">
        <v>0.77542372881355937</v>
      </c>
      <c r="M144" s="20">
        <v>3</v>
      </c>
      <c r="N144" s="21">
        <v>1.2711864406779662E-2</v>
      </c>
      <c r="O144" s="20">
        <v>0</v>
      </c>
      <c r="P144" s="22">
        <v>0</v>
      </c>
      <c r="Q144" s="20">
        <v>0</v>
      </c>
      <c r="R144" s="22">
        <v>0</v>
      </c>
      <c r="S144" s="20">
        <v>1</v>
      </c>
      <c r="T144" s="40">
        <v>4.2372881355932203E-3</v>
      </c>
      <c r="U144" s="19">
        <v>3</v>
      </c>
      <c r="V144" s="19" t="s">
        <v>719</v>
      </c>
      <c r="W144" s="19" t="s">
        <v>720</v>
      </c>
      <c r="X144" s="91">
        <v>0.93700000000000006</v>
      </c>
      <c r="Y144" s="19">
        <v>160</v>
      </c>
      <c r="Z144" s="23">
        <v>0.67800000000000005</v>
      </c>
      <c r="AA144" s="19">
        <v>23</v>
      </c>
      <c r="AB144" s="23">
        <v>9.7500000000000003E-2</v>
      </c>
      <c r="AC144" s="19">
        <v>53</v>
      </c>
      <c r="AD144" s="24">
        <v>62</v>
      </c>
      <c r="AE144" s="21">
        <v>0.26271186440677968</v>
      </c>
      <c r="AF144" s="24">
        <v>0</v>
      </c>
      <c r="AG144" s="22">
        <v>0</v>
      </c>
      <c r="AH144" s="24">
        <v>0</v>
      </c>
      <c r="AI144" s="22">
        <v>0</v>
      </c>
      <c r="AJ144" s="24">
        <v>12</v>
      </c>
      <c r="AK144" s="21">
        <v>5.0847457627118647E-2</v>
      </c>
      <c r="AL144" s="44">
        <v>376</v>
      </c>
      <c r="AM144" s="45">
        <v>115</v>
      </c>
      <c r="AN144" s="48">
        <v>0</v>
      </c>
      <c r="AO144" s="25" t="s">
        <v>194</v>
      </c>
      <c r="AP144" s="25" t="s">
        <v>721</v>
      </c>
      <c r="AQ144" s="25" t="s">
        <v>722</v>
      </c>
      <c r="AR144" s="26">
        <v>140</v>
      </c>
      <c r="AS144" s="15"/>
    </row>
    <row r="145" spans="1:45" s="14" customFormat="1" ht="16.5" customHeight="1" x14ac:dyDescent="0.2">
      <c r="A145" s="16" t="s">
        <v>723</v>
      </c>
      <c r="B145" s="17" t="s">
        <v>215</v>
      </c>
      <c r="C145" s="78" t="s">
        <v>723</v>
      </c>
      <c r="D145" s="18" t="s">
        <v>373</v>
      </c>
      <c r="E145" s="18">
        <v>1</v>
      </c>
      <c r="F145" s="19">
        <v>431</v>
      </c>
      <c r="G145" s="39">
        <v>2</v>
      </c>
      <c r="H145" s="21">
        <v>4.6403712296983757E-3</v>
      </c>
      <c r="I145" s="20">
        <v>394</v>
      </c>
      <c r="J145" s="21">
        <v>0.91415313225058004</v>
      </c>
      <c r="K145" s="20">
        <v>30</v>
      </c>
      <c r="L145" s="21">
        <v>6.9605568445475635E-2</v>
      </c>
      <c r="M145" s="20">
        <v>0</v>
      </c>
      <c r="N145" s="22">
        <v>0</v>
      </c>
      <c r="O145" s="20">
        <v>1</v>
      </c>
      <c r="P145" s="21">
        <v>2.3201856148491878E-3</v>
      </c>
      <c r="Q145" s="20">
        <v>1</v>
      </c>
      <c r="R145" s="21">
        <v>2.3201856148491878E-3</v>
      </c>
      <c r="S145" s="20">
        <v>3</v>
      </c>
      <c r="T145" s="40">
        <v>6.9605568445475635E-3</v>
      </c>
      <c r="U145" s="19">
        <v>3</v>
      </c>
      <c r="V145" s="19" t="s">
        <v>539</v>
      </c>
      <c r="W145" s="19" t="s">
        <v>244</v>
      </c>
      <c r="X145" s="91">
        <v>0.67500000000000004</v>
      </c>
      <c r="Y145" s="19">
        <v>287</v>
      </c>
      <c r="Z145" s="23">
        <v>0.66590000000000005</v>
      </c>
      <c r="AA145" s="19">
        <v>44</v>
      </c>
      <c r="AB145" s="23">
        <v>0.1021</v>
      </c>
      <c r="AC145" s="19">
        <v>100</v>
      </c>
      <c r="AD145" s="24">
        <v>13</v>
      </c>
      <c r="AE145" s="21">
        <v>3.0162412993039442E-2</v>
      </c>
      <c r="AF145" s="24">
        <v>0</v>
      </c>
      <c r="AG145" s="22">
        <v>0</v>
      </c>
      <c r="AH145" s="24">
        <v>0</v>
      </c>
      <c r="AI145" s="22">
        <v>0</v>
      </c>
      <c r="AJ145" s="24">
        <v>0</v>
      </c>
      <c r="AK145" s="22">
        <v>0</v>
      </c>
      <c r="AL145" s="44" t="s">
        <v>58</v>
      </c>
      <c r="AM145" s="45" t="s">
        <v>58</v>
      </c>
      <c r="AN145" s="48">
        <v>0</v>
      </c>
      <c r="AO145" s="25" t="s">
        <v>59</v>
      </c>
      <c r="AP145" s="25" t="s">
        <v>724</v>
      </c>
      <c r="AQ145" s="25" t="s">
        <v>725</v>
      </c>
      <c r="AR145" s="26">
        <v>141</v>
      </c>
      <c r="AS145" s="15"/>
    </row>
    <row r="146" spans="1:45" s="14" customFormat="1" ht="16.5" customHeight="1" x14ac:dyDescent="0.2">
      <c r="A146" s="16" t="s">
        <v>726</v>
      </c>
      <c r="B146" s="17" t="s">
        <v>215</v>
      </c>
      <c r="C146" s="78" t="s">
        <v>726</v>
      </c>
      <c r="D146" s="18" t="s">
        <v>125</v>
      </c>
      <c r="E146" s="18">
        <v>20</v>
      </c>
      <c r="F146" s="19">
        <v>9184.5</v>
      </c>
      <c r="G146" s="39">
        <v>126</v>
      </c>
      <c r="H146" s="21">
        <v>1.3718765311121999E-2</v>
      </c>
      <c r="I146" s="20">
        <v>7406.5</v>
      </c>
      <c r="J146" s="21">
        <v>0.8064129783875007</v>
      </c>
      <c r="K146" s="20">
        <v>1479</v>
      </c>
      <c r="L146" s="21">
        <v>0.16103217377102727</v>
      </c>
      <c r="M146" s="20">
        <v>26</v>
      </c>
      <c r="N146" s="21">
        <v>2.8308563340410475E-3</v>
      </c>
      <c r="O146" s="20">
        <v>34</v>
      </c>
      <c r="P146" s="21">
        <v>3.7018890522075233E-3</v>
      </c>
      <c r="Q146" s="20">
        <v>20</v>
      </c>
      <c r="R146" s="21">
        <v>2.1775817954161904E-3</v>
      </c>
      <c r="S146" s="20">
        <v>93</v>
      </c>
      <c r="T146" s="40">
        <v>1.0125755348685286E-2</v>
      </c>
      <c r="U146" s="19">
        <v>4</v>
      </c>
      <c r="V146" s="19" t="s">
        <v>727</v>
      </c>
      <c r="W146" s="19" t="s">
        <v>728</v>
      </c>
      <c r="X146" s="91">
        <v>0.57799999999999996</v>
      </c>
      <c r="Y146" s="19">
        <v>4943</v>
      </c>
      <c r="Z146" s="23">
        <v>0.53820000000000001</v>
      </c>
      <c r="AA146" s="19">
        <v>413</v>
      </c>
      <c r="AB146" s="23">
        <v>4.4999999999999998E-2</v>
      </c>
      <c r="AC146" s="19">
        <v>3828.5</v>
      </c>
      <c r="AD146" s="24">
        <v>652</v>
      </c>
      <c r="AE146" s="21">
        <v>7.0989166530567804E-2</v>
      </c>
      <c r="AF146" s="24">
        <v>0</v>
      </c>
      <c r="AG146" s="22">
        <v>0</v>
      </c>
      <c r="AH146" s="24">
        <v>3</v>
      </c>
      <c r="AI146" s="21">
        <v>3.2663726931242854E-4</v>
      </c>
      <c r="AJ146" s="24">
        <v>43</v>
      </c>
      <c r="AK146" s="21">
        <v>4.6818008601448094E-3</v>
      </c>
      <c r="AL146" s="44">
        <v>11575</v>
      </c>
      <c r="AM146" s="45">
        <v>2641</v>
      </c>
      <c r="AN146" s="48">
        <v>0</v>
      </c>
      <c r="AO146" s="25" t="s">
        <v>218</v>
      </c>
      <c r="AP146" s="25" t="s">
        <v>729</v>
      </c>
      <c r="AQ146" s="25" t="s">
        <v>730</v>
      </c>
      <c r="AR146" s="26">
        <v>142</v>
      </c>
      <c r="AS146" s="15"/>
    </row>
    <row r="147" spans="1:45" s="14" customFormat="1" ht="16.5" customHeight="1" x14ac:dyDescent="0.2">
      <c r="A147" s="16" t="s">
        <v>731</v>
      </c>
      <c r="B147" s="17" t="s">
        <v>89</v>
      </c>
      <c r="C147" s="78" t="s">
        <v>731</v>
      </c>
      <c r="D147" s="18" t="s">
        <v>48</v>
      </c>
      <c r="E147" s="18">
        <v>3</v>
      </c>
      <c r="F147" s="19">
        <v>761</v>
      </c>
      <c r="G147" s="39">
        <v>227</v>
      </c>
      <c r="H147" s="21">
        <v>0.29829172141918531</v>
      </c>
      <c r="I147" s="20">
        <v>45</v>
      </c>
      <c r="J147" s="21">
        <v>5.9132720105124839E-2</v>
      </c>
      <c r="K147" s="20">
        <v>352</v>
      </c>
      <c r="L147" s="21">
        <v>0.46254927726675427</v>
      </c>
      <c r="M147" s="20">
        <v>106</v>
      </c>
      <c r="N147" s="21">
        <v>0.13929040735873849</v>
      </c>
      <c r="O147" s="20">
        <v>2</v>
      </c>
      <c r="P147" s="21">
        <v>2.6281208935611039E-3</v>
      </c>
      <c r="Q147" s="20">
        <v>2</v>
      </c>
      <c r="R147" s="21">
        <v>2.6281208935611039E-3</v>
      </c>
      <c r="S147" s="20">
        <v>27</v>
      </c>
      <c r="T147" s="40">
        <v>3.5479632063074903E-2</v>
      </c>
      <c r="U147" s="19">
        <v>6</v>
      </c>
      <c r="V147" s="19" t="s">
        <v>732</v>
      </c>
      <c r="W147" s="19" t="s">
        <v>733</v>
      </c>
      <c r="X147" s="91">
        <v>0.36199999999999999</v>
      </c>
      <c r="Y147" s="19">
        <v>274</v>
      </c>
      <c r="Z147" s="23">
        <v>0.36009999999999998</v>
      </c>
      <c r="AA147" s="19">
        <v>93</v>
      </c>
      <c r="AB147" s="23">
        <v>0.1222</v>
      </c>
      <c r="AC147" s="19">
        <v>394</v>
      </c>
      <c r="AD147" s="24">
        <v>61</v>
      </c>
      <c r="AE147" s="21">
        <v>8.0157687253613663E-2</v>
      </c>
      <c r="AF147" s="24">
        <v>0</v>
      </c>
      <c r="AG147" s="22">
        <v>0</v>
      </c>
      <c r="AH147" s="24">
        <v>0</v>
      </c>
      <c r="AI147" s="22">
        <v>0</v>
      </c>
      <c r="AJ147" s="24">
        <v>3</v>
      </c>
      <c r="AK147" s="21">
        <v>3.9421813403416554E-3</v>
      </c>
      <c r="AL147" s="44">
        <v>850</v>
      </c>
      <c r="AM147" s="45">
        <v>84</v>
      </c>
      <c r="AN147" s="48">
        <v>0</v>
      </c>
      <c r="AO147" s="25" t="s">
        <v>92</v>
      </c>
      <c r="AP147" s="25" t="s">
        <v>734</v>
      </c>
      <c r="AQ147" s="25" t="s">
        <v>735</v>
      </c>
      <c r="AR147" s="26">
        <v>143</v>
      </c>
      <c r="AS147" s="15"/>
    </row>
    <row r="148" spans="1:45" s="14" customFormat="1" ht="16.5" customHeight="1" x14ac:dyDescent="0.2">
      <c r="A148" s="16" t="s">
        <v>736</v>
      </c>
      <c r="B148" s="17" t="s">
        <v>69</v>
      </c>
      <c r="C148" s="78" t="s">
        <v>736</v>
      </c>
      <c r="D148" s="18" t="s">
        <v>125</v>
      </c>
      <c r="E148" s="18">
        <v>6</v>
      </c>
      <c r="F148" s="19">
        <v>5067</v>
      </c>
      <c r="G148" s="39">
        <v>1208.5</v>
      </c>
      <c r="H148" s="21">
        <v>0.23850404578646142</v>
      </c>
      <c r="I148" s="20">
        <v>422</v>
      </c>
      <c r="J148" s="21">
        <v>8.3283994474047759E-2</v>
      </c>
      <c r="K148" s="20">
        <v>2469.5</v>
      </c>
      <c r="L148" s="21">
        <v>0.48736925202289322</v>
      </c>
      <c r="M148" s="20">
        <v>796.5</v>
      </c>
      <c r="N148" s="21">
        <v>0.15719360568383658</v>
      </c>
      <c r="O148" s="20">
        <v>7</v>
      </c>
      <c r="P148" s="21">
        <v>1.381488059996053E-3</v>
      </c>
      <c r="Q148" s="20">
        <v>6</v>
      </c>
      <c r="R148" s="21">
        <v>1.1841326228537595E-3</v>
      </c>
      <c r="S148" s="20">
        <v>157.5</v>
      </c>
      <c r="T148" s="40">
        <v>3.108348134991119E-2</v>
      </c>
      <c r="U148" s="19">
        <v>6</v>
      </c>
      <c r="V148" s="19" t="s">
        <v>737</v>
      </c>
      <c r="W148" s="19" t="s">
        <v>738</v>
      </c>
      <c r="X148" s="91">
        <v>0.36899999999999999</v>
      </c>
      <c r="Y148" s="19">
        <v>1565.5</v>
      </c>
      <c r="Z148" s="23">
        <v>0.309</v>
      </c>
      <c r="AA148" s="19">
        <v>512.5</v>
      </c>
      <c r="AB148" s="23">
        <v>0.1011</v>
      </c>
      <c r="AC148" s="19">
        <v>2989</v>
      </c>
      <c r="AD148" s="24">
        <v>939.5</v>
      </c>
      <c r="AE148" s="21">
        <v>0.18541543319518453</v>
      </c>
      <c r="AF148" s="24">
        <v>1</v>
      </c>
      <c r="AG148" s="22">
        <v>0</v>
      </c>
      <c r="AH148" s="24">
        <v>19</v>
      </c>
      <c r="AI148" s="21">
        <v>3.749753305703572E-3</v>
      </c>
      <c r="AJ148" s="24">
        <v>28.5</v>
      </c>
      <c r="AK148" s="21">
        <v>5.6246299585553583E-3</v>
      </c>
      <c r="AL148" s="44">
        <v>5609</v>
      </c>
      <c r="AM148" s="45">
        <v>385</v>
      </c>
      <c r="AN148" s="48">
        <v>0</v>
      </c>
      <c r="AO148" s="25" t="s">
        <v>121</v>
      </c>
      <c r="AP148" s="25" t="s">
        <v>739</v>
      </c>
      <c r="AQ148" s="25" t="s">
        <v>740</v>
      </c>
      <c r="AR148" s="26">
        <v>144</v>
      </c>
      <c r="AS148" s="15"/>
    </row>
    <row r="149" spans="1:45" s="14" customFormat="1" ht="16.5" customHeight="1" x14ac:dyDescent="0.2">
      <c r="A149" s="16" t="s">
        <v>741</v>
      </c>
      <c r="B149" s="17" t="s">
        <v>242</v>
      </c>
      <c r="C149" s="78" t="s">
        <v>741</v>
      </c>
      <c r="D149" s="18" t="s">
        <v>48</v>
      </c>
      <c r="E149" s="18">
        <v>1</v>
      </c>
      <c r="F149" s="19">
        <v>592</v>
      </c>
      <c r="G149" s="39">
        <v>286</v>
      </c>
      <c r="H149" s="21">
        <v>0.48310810810810811</v>
      </c>
      <c r="I149" s="20">
        <v>128</v>
      </c>
      <c r="J149" s="21">
        <v>0.21621621621621623</v>
      </c>
      <c r="K149" s="20">
        <v>118</v>
      </c>
      <c r="L149" s="21">
        <v>0.19932432432432431</v>
      </c>
      <c r="M149" s="20">
        <v>19</v>
      </c>
      <c r="N149" s="21">
        <v>3.2094594594594593E-2</v>
      </c>
      <c r="O149" s="20">
        <v>2</v>
      </c>
      <c r="P149" s="21">
        <v>3.3783783783783786E-3</v>
      </c>
      <c r="Q149" s="20">
        <v>0</v>
      </c>
      <c r="R149" s="22">
        <v>0</v>
      </c>
      <c r="S149" s="20">
        <v>39</v>
      </c>
      <c r="T149" s="40">
        <v>6.5878378378378372E-2</v>
      </c>
      <c r="U149" s="19">
        <v>3</v>
      </c>
      <c r="V149" s="19" t="s">
        <v>742</v>
      </c>
      <c r="W149" s="19" t="s">
        <v>743</v>
      </c>
      <c r="X149" s="91">
        <v>0.249</v>
      </c>
      <c r="Y149" s="19">
        <v>101</v>
      </c>
      <c r="Z149" s="23">
        <v>0.1706</v>
      </c>
      <c r="AA149" s="19">
        <v>32</v>
      </c>
      <c r="AB149" s="23">
        <v>5.4100000000000002E-2</v>
      </c>
      <c r="AC149" s="19">
        <v>459</v>
      </c>
      <c r="AD149" s="24">
        <v>3</v>
      </c>
      <c r="AE149" s="21">
        <v>5.0675675675675678E-3</v>
      </c>
      <c r="AF149" s="24">
        <v>0</v>
      </c>
      <c r="AG149" s="22">
        <v>0</v>
      </c>
      <c r="AH149" s="24">
        <v>55</v>
      </c>
      <c r="AI149" s="21">
        <v>9.29054054054054E-2</v>
      </c>
      <c r="AJ149" s="24">
        <v>1</v>
      </c>
      <c r="AK149" s="21">
        <v>1.6891891891891893E-3</v>
      </c>
      <c r="AL149" s="44">
        <v>622</v>
      </c>
      <c r="AM149" s="45">
        <v>44</v>
      </c>
      <c r="AN149" s="48">
        <v>0</v>
      </c>
      <c r="AO149" s="25" t="s">
        <v>301</v>
      </c>
      <c r="AP149" s="25" t="s">
        <v>744</v>
      </c>
      <c r="AQ149" s="25" t="s">
        <v>745</v>
      </c>
      <c r="AR149" s="26">
        <v>145</v>
      </c>
      <c r="AS149" s="15"/>
    </row>
    <row r="150" spans="1:45" s="14" customFormat="1" ht="16.5" customHeight="1" x14ac:dyDescent="0.2">
      <c r="A150" s="16" t="s">
        <v>746</v>
      </c>
      <c r="B150" s="17" t="s">
        <v>158</v>
      </c>
      <c r="C150" s="79" t="s">
        <v>746</v>
      </c>
      <c r="D150" s="27">
        <v>45912</v>
      </c>
      <c r="E150" s="18">
        <v>1</v>
      </c>
      <c r="F150" s="19">
        <v>1898</v>
      </c>
      <c r="G150" s="39">
        <v>1077</v>
      </c>
      <c r="H150" s="21">
        <v>0.56743940990516328</v>
      </c>
      <c r="I150" s="20">
        <v>230</v>
      </c>
      <c r="J150" s="21">
        <v>0.12118018967334036</v>
      </c>
      <c r="K150" s="20">
        <v>207</v>
      </c>
      <c r="L150" s="21">
        <v>0.10906217070600632</v>
      </c>
      <c r="M150" s="20">
        <v>265</v>
      </c>
      <c r="N150" s="21">
        <v>0.13962065331928344</v>
      </c>
      <c r="O150" s="20">
        <v>5</v>
      </c>
      <c r="P150" s="21">
        <v>2.6343519494204425E-3</v>
      </c>
      <c r="Q150" s="20">
        <v>2</v>
      </c>
      <c r="R150" s="21">
        <v>1.053740779768177E-3</v>
      </c>
      <c r="S150" s="20">
        <v>112</v>
      </c>
      <c r="T150" s="40">
        <v>5.9009483667017915E-2</v>
      </c>
      <c r="U150" s="19">
        <v>4</v>
      </c>
      <c r="V150" s="19" t="s">
        <v>269</v>
      </c>
      <c r="W150" s="19" t="s">
        <v>109</v>
      </c>
      <c r="X150" s="91">
        <v>0.13900000000000001</v>
      </c>
      <c r="Y150" s="19">
        <v>171</v>
      </c>
      <c r="Z150" s="23">
        <v>9.01E-2</v>
      </c>
      <c r="AA150" s="19">
        <v>39</v>
      </c>
      <c r="AB150" s="23">
        <v>2.0500000000000001E-2</v>
      </c>
      <c r="AC150" s="19">
        <v>1688</v>
      </c>
      <c r="AD150" s="24">
        <v>23</v>
      </c>
      <c r="AE150" s="21">
        <v>1.2118018967334035E-2</v>
      </c>
      <c r="AF150" s="24">
        <v>0</v>
      </c>
      <c r="AG150" s="22">
        <v>0</v>
      </c>
      <c r="AH150" s="24">
        <v>8</v>
      </c>
      <c r="AI150" s="21">
        <v>4.2149631190727078E-3</v>
      </c>
      <c r="AJ150" s="24">
        <v>2</v>
      </c>
      <c r="AK150" s="21">
        <v>1.053740779768177E-3</v>
      </c>
      <c r="AL150" s="44">
        <v>2250</v>
      </c>
      <c r="AM150" s="45">
        <v>134</v>
      </c>
      <c r="AN150" s="48">
        <v>0</v>
      </c>
      <c r="AO150" s="25" t="s">
        <v>160</v>
      </c>
      <c r="AP150" s="25" t="s">
        <v>747</v>
      </c>
      <c r="AQ150" s="25" t="s">
        <v>748</v>
      </c>
      <c r="AR150" s="26">
        <v>146</v>
      </c>
      <c r="AS150" s="15"/>
    </row>
    <row r="151" spans="1:45" s="14" customFormat="1" ht="16.5" customHeight="1" x14ac:dyDescent="0.2">
      <c r="A151" s="16" t="s">
        <v>749</v>
      </c>
      <c r="B151" s="17" t="s">
        <v>55</v>
      </c>
      <c r="C151" s="78" t="s">
        <v>749</v>
      </c>
      <c r="D151" s="18" t="s">
        <v>48</v>
      </c>
      <c r="E151" s="18">
        <v>4</v>
      </c>
      <c r="F151" s="19">
        <v>1006</v>
      </c>
      <c r="G151" s="39">
        <v>433</v>
      </c>
      <c r="H151" s="21">
        <v>0.43041749502982107</v>
      </c>
      <c r="I151" s="20">
        <v>119</v>
      </c>
      <c r="J151" s="21">
        <v>0.11829025844930417</v>
      </c>
      <c r="K151" s="20">
        <v>318</v>
      </c>
      <c r="L151" s="21">
        <v>0.31610337972166996</v>
      </c>
      <c r="M151" s="20">
        <v>82</v>
      </c>
      <c r="N151" s="21">
        <v>8.1510934393638171E-2</v>
      </c>
      <c r="O151" s="20">
        <v>0</v>
      </c>
      <c r="P151" s="22">
        <v>0</v>
      </c>
      <c r="Q151" s="20">
        <v>0</v>
      </c>
      <c r="R151" s="22">
        <v>0</v>
      </c>
      <c r="S151" s="20">
        <v>54</v>
      </c>
      <c r="T151" s="40">
        <v>5.3677932405566599E-2</v>
      </c>
      <c r="U151" s="19">
        <v>5</v>
      </c>
      <c r="V151" s="19" t="s">
        <v>616</v>
      </c>
      <c r="W151" s="19" t="s">
        <v>750</v>
      </c>
      <c r="X151" s="91">
        <v>0.437</v>
      </c>
      <c r="Y151" s="19">
        <v>357</v>
      </c>
      <c r="Z151" s="23">
        <v>0.35489999999999999</v>
      </c>
      <c r="AA151" s="19">
        <v>85</v>
      </c>
      <c r="AB151" s="23">
        <v>8.4500000000000006E-2</v>
      </c>
      <c r="AC151" s="19">
        <v>564</v>
      </c>
      <c r="AD151" s="24">
        <v>78</v>
      </c>
      <c r="AE151" s="21">
        <v>7.7534791252485094E-2</v>
      </c>
      <c r="AF151" s="24">
        <v>0</v>
      </c>
      <c r="AG151" s="22">
        <v>0</v>
      </c>
      <c r="AH151" s="24">
        <v>0</v>
      </c>
      <c r="AI151" s="22">
        <v>0</v>
      </c>
      <c r="AJ151" s="24">
        <v>7</v>
      </c>
      <c r="AK151" s="21">
        <v>6.958250497017893E-3</v>
      </c>
      <c r="AL151" s="44">
        <v>1144</v>
      </c>
      <c r="AM151" s="45">
        <v>135</v>
      </c>
      <c r="AN151" s="48">
        <v>0</v>
      </c>
      <c r="AO151" s="25" t="s">
        <v>128</v>
      </c>
      <c r="AP151" s="25" t="s">
        <v>751</v>
      </c>
      <c r="AQ151" s="25" t="s">
        <v>752</v>
      </c>
      <c r="AR151" s="26">
        <v>147</v>
      </c>
      <c r="AS151" s="15"/>
    </row>
    <row r="152" spans="1:45" s="14" customFormat="1" ht="16.5" customHeight="1" x14ac:dyDescent="0.2">
      <c r="A152" s="16" t="s">
        <v>753</v>
      </c>
      <c r="B152" s="17" t="s">
        <v>242</v>
      </c>
      <c r="C152" s="78" t="s">
        <v>753</v>
      </c>
      <c r="D152" s="18" t="s">
        <v>48</v>
      </c>
      <c r="E152" s="18">
        <v>2</v>
      </c>
      <c r="F152" s="19">
        <v>1008</v>
      </c>
      <c r="G152" s="39">
        <v>365</v>
      </c>
      <c r="H152" s="21">
        <v>0.36210317460317459</v>
      </c>
      <c r="I152" s="20">
        <v>300</v>
      </c>
      <c r="J152" s="21">
        <v>0.29761904761904762</v>
      </c>
      <c r="K152" s="20">
        <v>262</v>
      </c>
      <c r="L152" s="21">
        <v>0.25992063492063494</v>
      </c>
      <c r="M152" s="20">
        <v>21</v>
      </c>
      <c r="N152" s="21">
        <v>2.0833333333333332E-2</v>
      </c>
      <c r="O152" s="20">
        <v>1</v>
      </c>
      <c r="P152" s="21">
        <v>9.9206349206349201E-4</v>
      </c>
      <c r="Q152" s="20">
        <v>1</v>
      </c>
      <c r="R152" s="21">
        <v>9.9206349206349201E-4</v>
      </c>
      <c r="S152" s="20">
        <v>58</v>
      </c>
      <c r="T152" s="40">
        <v>5.7539682539682536E-2</v>
      </c>
      <c r="U152" s="19">
        <v>5</v>
      </c>
      <c r="V152" s="19" t="s">
        <v>754</v>
      </c>
      <c r="W152" s="19" t="s">
        <v>755</v>
      </c>
      <c r="X152" s="91">
        <v>0.55400000000000005</v>
      </c>
      <c r="Y152" s="19">
        <v>470</v>
      </c>
      <c r="Z152" s="23">
        <v>0.46629999999999999</v>
      </c>
      <c r="AA152" s="19">
        <v>102</v>
      </c>
      <c r="AB152" s="23">
        <v>0.1012</v>
      </c>
      <c r="AC152" s="19">
        <v>436</v>
      </c>
      <c r="AD152" s="24">
        <v>240</v>
      </c>
      <c r="AE152" s="21">
        <v>0.23809523809523808</v>
      </c>
      <c r="AF152" s="24">
        <v>0</v>
      </c>
      <c r="AG152" s="22">
        <v>0</v>
      </c>
      <c r="AH152" s="24">
        <v>10</v>
      </c>
      <c r="AI152" s="21">
        <v>9.9206349206349201E-3</v>
      </c>
      <c r="AJ152" s="24">
        <v>13</v>
      </c>
      <c r="AK152" s="21">
        <v>1.2896825396825396E-2</v>
      </c>
      <c r="AL152" s="44">
        <v>1260</v>
      </c>
      <c r="AM152" s="45">
        <v>188</v>
      </c>
      <c r="AN152" s="48">
        <v>0</v>
      </c>
      <c r="AO152" s="25" t="s">
        <v>301</v>
      </c>
      <c r="AP152" s="25" t="s">
        <v>756</v>
      </c>
      <c r="AQ152" s="25" t="s">
        <v>757</v>
      </c>
      <c r="AR152" s="26">
        <v>148</v>
      </c>
      <c r="AS152" s="15"/>
    </row>
    <row r="153" spans="1:45" s="14" customFormat="1" ht="16.5" customHeight="1" x14ac:dyDescent="0.2">
      <c r="A153" s="16" t="s">
        <v>758</v>
      </c>
      <c r="B153" s="17" t="s">
        <v>89</v>
      </c>
      <c r="C153" s="78" t="s">
        <v>758</v>
      </c>
      <c r="D153" s="18" t="s">
        <v>152</v>
      </c>
      <c r="E153" s="18">
        <v>2</v>
      </c>
      <c r="F153" s="19">
        <v>676</v>
      </c>
      <c r="G153" s="39">
        <v>199</v>
      </c>
      <c r="H153" s="21">
        <v>0.29437869822485208</v>
      </c>
      <c r="I153" s="20">
        <v>26</v>
      </c>
      <c r="J153" s="21">
        <v>3.8461538461538464E-2</v>
      </c>
      <c r="K153" s="20">
        <v>126</v>
      </c>
      <c r="L153" s="21">
        <v>0.18639053254437871</v>
      </c>
      <c r="M153" s="20">
        <v>293</v>
      </c>
      <c r="N153" s="21">
        <v>0.43343195266272189</v>
      </c>
      <c r="O153" s="20">
        <v>0</v>
      </c>
      <c r="P153" s="22">
        <v>0</v>
      </c>
      <c r="Q153" s="20">
        <v>0</v>
      </c>
      <c r="R153" s="22">
        <v>0</v>
      </c>
      <c r="S153" s="20">
        <v>32</v>
      </c>
      <c r="T153" s="40">
        <v>4.7337278106508875E-2</v>
      </c>
      <c r="U153" s="19">
        <v>6</v>
      </c>
      <c r="V153" s="19" t="s">
        <v>759</v>
      </c>
      <c r="W153" s="19" t="s">
        <v>704</v>
      </c>
      <c r="X153" s="91">
        <v>0.125</v>
      </c>
      <c r="Y153" s="19">
        <v>81</v>
      </c>
      <c r="Z153" s="23">
        <v>0.1198</v>
      </c>
      <c r="AA153" s="19">
        <v>22</v>
      </c>
      <c r="AB153" s="23">
        <v>3.2500000000000001E-2</v>
      </c>
      <c r="AC153" s="19">
        <v>573</v>
      </c>
      <c r="AD153" s="24">
        <v>103</v>
      </c>
      <c r="AE153" s="21">
        <v>0.15236686390532544</v>
      </c>
      <c r="AF153" s="24">
        <v>0</v>
      </c>
      <c r="AG153" s="22">
        <v>0</v>
      </c>
      <c r="AH153" s="24">
        <v>0</v>
      </c>
      <c r="AI153" s="22">
        <v>0</v>
      </c>
      <c r="AJ153" s="24">
        <v>1</v>
      </c>
      <c r="AK153" s="21">
        <v>1.4792899408284023E-3</v>
      </c>
      <c r="AL153" s="44">
        <v>1444</v>
      </c>
      <c r="AM153" s="45">
        <v>99</v>
      </c>
      <c r="AN153" s="48">
        <v>0</v>
      </c>
      <c r="AO153" s="25" t="s">
        <v>92</v>
      </c>
      <c r="AP153" s="25" t="s">
        <v>760</v>
      </c>
      <c r="AQ153" s="25" t="s">
        <v>761</v>
      </c>
      <c r="AR153" s="26">
        <v>149</v>
      </c>
      <c r="AS153" s="15"/>
    </row>
    <row r="154" spans="1:45" s="14" customFormat="1" ht="16.5" customHeight="1" x14ac:dyDescent="0.2">
      <c r="A154" s="16" t="s">
        <v>762</v>
      </c>
      <c r="B154" s="17" t="s">
        <v>63</v>
      </c>
      <c r="C154" s="78" t="s">
        <v>762</v>
      </c>
      <c r="D154" s="18" t="s">
        <v>125</v>
      </c>
      <c r="E154" s="18">
        <v>19</v>
      </c>
      <c r="F154" s="19">
        <v>16811</v>
      </c>
      <c r="G154" s="39">
        <v>1500</v>
      </c>
      <c r="H154" s="21">
        <v>8.9227291654273982E-2</v>
      </c>
      <c r="I154" s="20">
        <v>1425</v>
      </c>
      <c r="J154" s="21">
        <v>8.476592707156029E-2</v>
      </c>
      <c r="K154" s="20">
        <v>2434</v>
      </c>
      <c r="L154" s="21">
        <v>0.14478615192433525</v>
      </c>
      <c r="M154" s="20">
        <v>10830</v>
      </c>
      <c r="N154" s="21">
        <v>0.64422104574385819</v>
      </c>
      <c r="O154" s="20">
        <v>183</v>
      </c>
      <c r="P154" s="21">
        <v>1.0885729581821426E-2</v>
      </c>
      <c r="Q154" s="20">
        <v>28</v>
      </c>
      <c r="R154" s="21">
        <v>1.665576110879781E-3</v>
      </c>
      <c r="S154" s="20">
        <v>411</v>
      </c>
      <c r="T154" s="40">
        <v>2.4448277913271074E-2</v>
      </c>
      <c r="U154" s="19">
        <v>6</v>
      </c>
      <c r="V154" s="19" t="s">
        <v>763</v>
      </c>
      <c r="W154" s="19" t="s">
        <v>764</v>
      </c>
      <c r="X154" s="91">
        <v>0.23200000000000001</v>
      </c>
      <c r="Y154" s="19">
        <v>3455</v>
      </c>
      <c r="Z154" s="23">
        <v>0.20549999999999999</v>
      </c>
      <c r="AA154" s="19">
        <v>834</v>
      </c>
      <c r="AB154" s="23">
        <v>4.9599999999999998E-2</v>
      </c>
      <c r="AC154" s="19">
        <v>12522</v>
      </c>
      <c r="AD154" s="24">
        <v>1008</v>
      </c>
      <c r="AE154" s="21">
        <v>5.9960739991672118E-2</v>
      </c>
      <c r="AF154" s="24">
        <v>0</v>
      </c>
      <c r="AG154" s="22">
        <v>0</v>
      </c>
      <c r="AH154" s="24">
        <v>0</v>
      </c>
      <c r="AI154" s="22">
        <v>0</v>
      </c>
      <c r="AJ154" s="24">
        <v>127</v>
      </c>
      <c r="AK154" s="21">
        <v>7.5545773600618638E-3</v>
      </c>
      <c r="AL154" s="44">
        <v>18380</v>
      </c>
      <c r="AM154" s="45">
        <v>1115</v>
      </c>
      <c r="AN154" s="48">
        <v>0</v>
      </c>
      <c r="AO154" s="25" t="s">
        <v>480</v>
      </c>
      <c r="AP154" s="25" t="s">
        <v>765</v>
      </c>
      <c r="AQ154" s="25" t="s">
        <v>766</v>
      </c>
      <c r="AR154" s="26">
        <v>150</v>
      </c>
      <c r="AS154" s="15"/>
    </row>
    <row r="155" spans="1:45" s="14" customFormat="1" ht="16.5" customHeight="1" x14ac:dyDescent="0.2">
      <c r="A155" s="16" t="s">
        <v>767</v>
      </c>
      <c r="B155" s="17" t="s">
        <v>333</v>
      </c>
      <c r="C155" s="78" t="s">
        <v>767</v>
      </c>
      <c r="D155" s="18" t="s">
        <v>125</v>
      </c>
      <c r="E155" s="18">
        <v>1</v>
      </c>
      <c r="F155" s="19">
        <v>29</v>
      </c>
      <c r="G155" s="39">
        <v>15</v>
      </c>
      <c r="H155" s="21">
        <v>0.51724137931034486</v>
      </c>
      <c r="I155" s="20">
        <v>1</v>
      </c>
      <c r="J155" s="21">
        <v>3.4482758620689655E-2</v>
      </c>
      <c r="K155" s="20">
        <v>10</v>
      </c>
      <c r="L155" s="21">
        <v>0.34482758620689657</v>
      </c>
      <c r="M155" s="20">
        <v>2</v>
      </c>
      <c r="N155" s="21">
        <v>6.8965517241379309E-2</v>
      </c>
      <c r="O155" s="20">
        <v>0</v>
      </c>
      <c r="P155" s="22">
        <v>0</v>
      </c>
      <c r="Q155" s="20">
        <v>0</v>
      </c>
      <c r="R155" s="22">
        <v>0</v>
      </c>
      <c r="S155" s="20">
        <v>1</v>
      </c>
      <c r="T155" s="40">
        <v>3.4482758620689655E-2</v>
      </c>
      <c r="U155" s="19">
        <v>2</v>
      </c>
      <c r="V155" s="19" t="s">
        <v>768</v>
      </c>
      <c r="W155" s="19" t="s">
        <v>254</v>
      </c>
      <c r="X155" s="91">
        <v>6.3E-2</v>
      </c>
      <c r="Y155" s="19">
        <v>2</v>
      </c>
      <c r="Z155" s="23">
        <v>6.9000000000000006E-2</v>
      </c>
      <c r="AA155" s="19">
        <v>0</v>
      </c>
      <c r="AB155" s="22">
        <v>0</v>
      </c>
      <c r="AC155" s="19">
        <v>27</v>
      </c>
      <c r="AD155" s="24">
        <v>0</v>
      </c>
      <c r="AE155" s="22">
        <v>0</v>
      </c>
      <c r="AF155" s="24">
        <v>0</v>
      </c>
      <c r="AG155" s="22">
        <v>0</v>
      </c>
      <c r="AH155" s="24">
        <v>0</v>
      </c>
      <c r="AI155" s="22">
        <v>0</v>
      </c>
      <c r="AJ155" s="24">
        <v>0</v>
      </c>
      <c r="AK155" s="22">
        <v>0</v>
      </c>
      <c r="AL155" s="44" t="s">
        <v>58</v>
      </c>
      <c r="AM155" s="45" t="s">
        <v>58</v>
      </c>
      <c r="AN155" s="48">
        <v>0</v>
      </c>
      <c r="AO155" s="25" t="s">
        <v>336</v>
      </c>
      <c r="AP155" s="25" t="s">
        <v>769</v>
      </c>
      <c r="AQ155" s="25" t="s">
        <v>770</v>
      </c>
      <c r="AR155" s="26">
        <v>151</v>
      </c>
      <c r="AS155" s="15"/>
    </row>
    <row r="156" spans="1:45" s="14" customFormat="1" ht="16.5" customHeight="1" x14ac:dyDescent="0.2">
      <c r="A156" s="16" t="s">
        <v>771</v>
      </c>
      <c r="B156" s="17" t="s">
        <v>63</v>
      </c>
      <c r="C156" s="78" t="s">
        <v>771</v>
      </c>
      <c r="D156" s="18" t="s">
        <v>125</v>
      </c>
      <c r="E156" s="18">
        <v>6</v>
      </c>
      <c r="F156" s="19">
        <v>755</v>
      </c>
      <c r="G156" s="39">
        <v>159</v>
      </c>
      <c r="H156" s="21">
        <v>0.21059602649006623</v>
      </c>
      <c r="I156" s="20">
        <v>150</v>
      </c>
      <c r="J156" s="21">
        <v>0.19867549668874171</v>
      </c>
      <c r="K156" s="20">
        <v>324</v>
      </c>
      <c r="L156" s="21">
        <v>0.4291390728476821</v>
      </c>
      <c r="M156" s="20">
        <v>101</v>
      </c>
      <c r="N156" s="21">
        <v>0.1337748344370861</v>
      </c>
      <c r="O156" s="20">
        <v>3</v>
      </c>
      <c r="P156" s="21">
        <v>3.9735099337748344E-3</v>
      </c>
      <c r="Q156" s="20">
        <v>2</v>
      </c>
      <c r="R156" s="21">
        <v>2.6490066225165563E-3</v>
      </c>
      <c r="S156" s="20">
        <v>16</v>
      </c>
      <c r="T156" s="40">
        <v>2.119205298013245E-2</v>
      </c>
      <c r="U156" s="19">
        <v>6</v>
      </c>
      <c r="V156" s="19" t="s">
        <v>772</v>
      </c>
      <c r="W156" s="19" t="s">
        <v>773</v>
      </c>
      <c r="X156" s="91">
        <v>0.21099999999999999</v>
      </c>
      <c r="Y156" s="19">
        <v>146</v>
      </c>
      <c r="Z156" s="23">
        <v>0.19339999999999999</v>
      </c>
      <c r="AA156" s="19">
        <v>28</v>
      </c>
      <c r="AB156" s="23">
        <v>3.7100000000000001E-2</v>
      </c>
      <c r="AC156" s="19">
        <v>581</v>
      </c>
      <c r="AD156" s="24">
        <v>31</v>
      </c>
      <c r="AE156" s="21">
        <v>4.105960264900662E-2</v>
      </c>
      <c r="AF156" s="24">
        <v>0</v>
      </c>
      <c r="AG156" s="22">
        <v>0</v>
      </c>
      <c r="AH156" s="24">
        <v>3</v>
      </c>
      <c r="AI156" s="21">
        <v>3.9735099337748344E-3</v>
      </c>
      <c r="AJ156" s="24">
        <v>6</v>
      </c>
      <c r="AK156" s="21">
        <v>7.9470198675496689E-3</v>
      </c>
      <c r="AL156" s="44" t="s">
        <v>58</v>
      </c>
      <c r="AM156" s="45" t="s">
        <v>58</v>
      </c>
      <c r="AN156" s="48">
        <v>0</v>
      </c>
      <c r="AO156" s="25" t="s">
        <v>480</v>
      </c>
      <c r="AP156" s="25" t="s">
        <v>774</v>
      </c>
      <c r="AQ156" s="25" t="s">
        <v>775</v>
      </c>
      <c r="AR156" s="26">
        <v>152</v>
      </c>
      <c r="AS156" s="15"/>
    </row>
    <row r="157" spans="1:45" s="14" customFormat="1" ht="16.5" customHeight="1" x14ac:dyDescent="0.2">
      <c r="A157" s="16" t="s">
        <v>776</v>
      </c>
      <c r="B157" s="17" t="s">
        <v>47</v>
      </c>
      <c r="C157" s="78" t="s">
        <v>776</v>
      </c>
      <c r="D157" s="18" t="s">
        <v>48</v>
      </c>
      <c r="E157" s="18">
        <v>2</v>
      </c>
      <c r="F157" s="19">
        <v>568</v>
      </c>
      <c r="G157" s="39">
        <v>109</v>
      </c>
      <c r="H157" s="21">
        <v>0.19190140845070422</v>
      </c>
      <c r="I157" s="20">
        <v>137</v>
      </c>
      <c r="J157" s="21">
        <v>0.24119718309859156</v>
      </c>
      <c r="K157" s="20">
        <v>276</v>
      </c>
      <c r="L157" s="21">
        <v>0.4859154929577465</v>
      </c>
      <c r="M157" s="20">
        <v>11</v>
      </c>
      <c r="N157" s="21">
        <v>1.936619718309859E-2</v>
      </c>
      <c r="O157" s="20">
        <v>1</v>
      </c>
      <c r="P157" s="21">
        <v>1.7605633802816902E-3</v>
      </c>
      <c r="Q157" s="20">
        <v>0</v>
      </c>
      <c r="R157" s="22">
        <v>0</v>
      </c>
      <c r="S157" s="20">
        <v>34</v>
      </c>
      <c r="T157" s="40">
        <v>5.9859154929577461E-2</v>
      </c>
      <c r="U157" s="19">
        <v>3</v>
      </c>
      <c r="V157" s="19" t="s">
        <v>777</v>
      </c>
      <c r="W157" s="19" t="s">
        <v>445</v>
      </c>
      <c r="X157" s="91">
        <v>0.72499999999999998</v>
      </c>
      <c r="Y157" s="19">
        <v>303</v>
      </c>
      <c r="Z157" s="23">
        <v>0.53349999999999997</v>
      </c>
      <c r="AA157" s="19">
        <v>39</v>
      </c>
      <c r="AB157" s="23">
        <v>6.8699999999999997E-2</v>
      </c>
      <c r="AC157" s="19">
        <v>226</v>
      </c>
      <c r="AD157" s="24">
        <v>33</v>
      </c>
      <c r="AE157" s="21">
        <v>5.8098591549295774E-2</v>
      </c>
      <c r="AF157" s="24">
        <v>0</v>
      </c>
      <c r="AG157" s="22">
        <v>0</v>
      </c>
      <c r="AH157" s="24">
        <v>4</v>
      </c>
      <c r="AI157" s="21">
        <v>7.0422535211267607E-3</v>
      </c>
      <c r="AJ157" s="24">
        <v>6</v>
      </c>
      <c r="AK157" s="21">
        <v>1.0563380281690141E-2</v>
      </c>
      <c r="AL157" s="44">
        <v>484</v>
      </c>
      <c r="AM157" s="45">
        <v>116</v>
      </c>
      <c r="AN157" s="48">
        <v>0</v>
      </c>
      <c r="AO157" s="25" t="s">
        <v>51</v>
      </c>
      <c r="AP157" s="25" t="s">
        <v>778</v>
      </c>
      <c r="AQ157" s="25" t="s">
        <v>779</v>
      </c>
      <c r="AR157" s="26">
        <v>153</v>
      </c>
      <c r="AS157" s="15"/>
    </row>
    <row r="158" spans="1:45" s="14" customFormat="1" ht="16.5" customHeight="1" x14ac:dyDescent="0.2">
      <c r="A158" s="16" t="s">
        <v>780</v>
      </c>
      <c r="B158" s="17" t="s">
        <v>47</v>
      </c>
      <c r="C158" s="78" t="s">
        <v>780</v>
      </c>
      <c r="D158" s="18" t="s">
        <v>125</v>
      </c>
      <c r="E158" s="18">
        <v>7</v>
      </c>
      <c r="F158" s="19">
        <v>7439</v>
      </c>
      <c r="G158" s="39">
        <v>2982</v>
      </c>
      <c r="H158" s="21">
        <v>0.4008603306896088</v>
      </c>
      <c r="I158" s="20">
        <v>749</v>
      </c>
      <c r="J158" s="21">
        <v>0.10068557601828203</v>
      </c>
      <c r="K158" s="20">
        <v>2213</v>
      </c>
      <c r="L158" s="21">
        <v>0.29748622126629926</v>
      </c>
      <c r="M158" s="20">
        <v>1012</v>
      </c>
      <c r="N158" s="21">
        <v>0.13603979029439442</v>
      </c>
      <c r="O158" s="20">
        <v>8</v>
      </c>
      <c r="P158" s="21">
        <v>1.075413362011023E-3</v>
      </c>
      <c r="Q158" s="20">
        <v>15</v>
      </c>
      <c r="R158" s="21">
        <v>2.0164000537706683E-3</v>
      </c>
      <c r="S158" s="20">
        <v>460</v>
      </c>
      <c r="T158" s="40">
        <v>6.1836268315633824E-2</v>
      </c>
      <c r="U158" s="19">
        <v>6</v>
      </c>
      <c r="V158" s="19" t="s">
        <v>781</v>
      </c>
      <c r="W158" s="19" t="s">
        <v>782</v>
      </c>
      <c r="X158" s="91">
        <v>0.45800000000000002</v>
      </c>
      <c r="Y158" s="19">
        <v>2788</v>
      </c>
      <c r="Z158" s="23">
        <v>0.37480000000000002</v>
      </c>
      <c r="AA158" s="19">
        <v>746</v>
      </c>
      <c r="AB158" s="23">
        <v>0.1003</v>
      </c>
      <c r="AC158" s="19">
        <v>3905</v>
      </c>
      <c r="AD158" s="24">
        <v>222</v>
      </c>
      <c r="AE158" s="21">
        <v>2.984272079580589E-2</v>
      </c>
      <c r="AF158" s="24">
        <v>0</v>
      </c>
      <c r="AG158" s="22">
        <v>0</v>
      </c>
      <c r="AH158" s="24">
        <v>108</v>
      </c>
      <c r="AI158" s="21">
        <v>1.451808038714881E-2</v>
      </c>
      <c r="AJ158" s="24">
        <v>55</v>
      </c>
      <c r="AK158" s="21">
        <v>7.3934668638257831E-3</v>
      </c>
      <c r="AL158" s="44">
        <v>8309</v>
      </c>
      <c r="AM158" s="45">
        <v>939</v>
      </c>
      <c r="AN158" s="48">
        <v>1</v>
      </c>
      <c r="AO158" s="25" t="s">
        <v>51</v>
      </c>
      <c r="AP158" s="25" t="s">
        <v>783</v>
      </c>
      <c r="AQ158" s="25" t="s">
        <v>784</v>
      </c>
      <c r="AR158" s="26">
        <v>154</v>
      </c>
      <c r="AS158" s="15"/>
    </row>
    <row r="159" spans="1:45" s="14" customFormat="1" ht="16.5" customHeight="1" x14ac:dyDescent="0.2">
      <c r="A159" s="16" t="s">
        <v>785</v>
      </c>
      <c r="B159" s="17" t="s">
        <v>268</v>
      </c>
      <c r="C159" s="78" t="s">
        <v>785</v>
      </c>
      <c r="D159" s="18" t="s">
        <v>125</v>
      </c>
      <c r="E159" s="18">
        <v>37</v>
      </c>
      <c r="F159" s="19">
        <v>27918.5</v>
      </c>
      <c r="G159" s="39">
        <v>1828.5</v>
      </c>
      <c r="H159" s="21">
        <v>6.5494206350627721E-2</v>
      </c>
      <c r="I159" s="20">
        <v>4110.5</v>
      </c>
      <c r="J159" s="21">
        <v>0.14723212206959543</v>
      </c>
      <c r="K159" s="20">
        <v>21485.5</v>
      </c>
      <c r="L159" s="21">
        <v>0.76957931120941314</v>
      </c>
      <c r="M159" s="20">
        <v>435</v>
      </c>
      <c r="N159" s="21">
        <v>1.5581066318032846E-2</v>
      </c>
      <c r="O159" s="20">
        <v>21</v>
      </c>
      <c r="P159" s="21">
        <v>7.5218940845675811E-4</v>
      </c>
      <c r="Q159" s="20">
        <v>38</v>
      </c>
      <c r="R159" s="21">
        <v>1.3611046438741336E-3</v>
      </c>
      <c r="S159" s="20">
        <v>0</v>
      </c>
      <c r="T159" s="41">
        <v>0</v>
      </c>
      <c r="U159" s="19">
        <v>5</v>
      </c>
      <c r="V159" s="19" t="s">
        <v>786</v>
      </c>
      <c r="W159" s="19" t="s">
        <v>732</v>
      </c>
      <c r="X159" s="91">
        <v>0.77200000000000002</v>
      </c>
      <c r="Y159" s="19">
        <v>18834.5</v>
      </c>
      <c r="Z159" s="23">
        <v>0.67459999999999998</v>
      </c>
      <c r="AA159" s="19">
        <v>3443</v>
      </c>
      <c r="AB159" s="23">
        <v>0.12330000000000001</v>
      </c>
      <c r="AC159" s="19">
        <v>5641</v>
      </c>
      <c r="AD159" s="24">
        <v>8274</v>
      </c>
      <c r="AE159" s="21">
        <v>0.29636262693196269</v>
      </c>
      <c r="AF159" s="24">
        <v>0</v>
      </c>
      <c r="AG159" s="22">
        <v>0</v>
      </c>
      <c r="AH159" s="24">
        <v>29</v>
      </c>
      <c r="AI159" s="21">
        <v>1.0387377545355231E-3</v>
      </c>
      <c r="AJ159" s="24">
        <v>145</v>
      </c>
      <c r="AK159" s="21">
        <v>5.1936887726776156E-3</v>
      </c>
      <c r="AL159" s="44">
        <v>24309</v>
      </c>
      <c r="AM159" s="45">
        <v>4660</v>
      </c>
      <c r="AN159" s="48">
        <v>4</v>
      </c>
      <c r="AO159" s="25" t="s">
        <v>271</v>
      </c>
      <c r="AP159" s="25" t="s">
        <v>787</v>
      </c>
      <c r="AQ159" s="25" t="s">
        <v>788</v>
      </c>
      <c r="AR159" s="26">
        <v>155</v>
      </c>
      <c r="AS159" s="15"/>
    </row>
    <row r="160" spans="1:45" s="14" customFormat="1" ht="16.5" customHeight="1" x14ac:dyDescent="0.2">
      <c r="A160" s="16" t="s">
        <v>789</v>
      </c>
      <c r="B160" s="17" t="s">
        <v>529</v>
      </c>
      <c r="C160" s="78" t="s">
        <v>789</v>
      </c>
      <c r="D160" s="18" t="s">
        <v>152</v>
      </c>
      <c r="E160" s="18">
        <v>1</v>
      </c>
      <c r="F160" s="19">
        <v>347</v>
      </c>
      <c r="G160" s="39">
        <v>242</v>
      </c>
      <c r="H160" s="21">
        <v>0.69740634005763691</v>
      </c>
      <c r="I160" s="20">
        <v>49</v>
      </c>
      <c r="J160" s="21">
        <v>0.14121037463976946</v>
      </c>
      <c r="K160" s="20">
        <v>38</v>
      </c>
      <c r="L160" s="21">
        <v>0.10951008645533142</v>
      </c>
      <c r="M160" s="20">
        <v>6</v>
      </c>
      <c r="N160" s="21">
        <v>1.7291066282420751E-2</v>
      </c>
      <c r="O160" s="20">
        <v>0</v>
      </c>
      <c r="P160" s="22">
        <v>0</v>
      </c>
      <c r="Q160" s="20">
        <v>2</v>
      </c>
      <c r="R160" s="21">
        <v>5.763688760806916E-3</v>
      </c>
      <c r="S160" s="20">
        <v>10</v>
      </c>
      <c r="T160" s="40">
        <v>2.8818443804034581E-2</v>
      </c>
      <c r="U160" s="19">
        <v>3</v>
      </c>
      <c r="V160" s="19" t="s">
        <v>340</v>
      </c>
      <c r="W160" s="19" t="s">
        <v>790</v>
      </c>
      <c r="X160" s="91">
        <v>0.33900000000000002</v>
      </c>
      <c r="Y160" s="19">
        <v>82</v>
      </c>
      <c r="Z160" s="23">
        <v>0.23630000000000001</v>
      </c>
      <c r="AA160" s="19">
        <v>11</v>
      </c>
      <c r="AB160" s="23">
        <v>3.1699999999999999E-2</v>
      </c>
      <c r="AC160" s="19">
        <v>254</v>
      </c>
      <c r="AD160" s="24">
        <v>6</v>
      </c>
      <c r="AE160" s="21">
        <v>1.7291066282420751E-2</v>
      </c>
      <c r="AF160" s="24">
        <v>0</v>
      </c>
      <c r="AG160" s="22">
        <v>0</v>
      </c>
      <c r="AH160" s="24">
        <v>7</v>
      </c>
      <c r="AI160" s="21">
        <v>2.0172910662824207E-2</v>
      </c>
      <c r="AJ160" s="24">
        <v>15</v>
      </c>
      <c r="AK160" s="21">
        <v>4.3227665706051875E-2</v>
      </c>
      <c r="AL160" s="44">
        <v>381</v>
      </c>
      <c r="AM160" s="45">
        <v>37</v>
      </c>
      <c r="AN160" s="48">
        <v>0</v>
      </c>
      <c r="AO160" s="25" t="s">
        <v>531</v>
      </c>
      <c r="AP160" s="25" t="s">
        <v>791</v>
      </c>
      <c r="AQ160" s="25" t="s">
        <v>792</v>
      </c>
      <c r="AR160" s="26">
        <v>156</v>
      </c>
      <c r="AS160" s="15"/>
    </row>
    <row r="161" spans="1:45" s="14" customFormat="1" ht="16.5" customHeight="1" x14ac:dyDescent="0.2">
      <c r="A161" s="16" t="s">
        <v>793</v>
      </c>
      <c r="B161" s="17" t="s">
        <v>89</v>
      </c>
      <c r="C161" s="78" t="s">
        <v>793</v>
      </c>
      <c r="D161" s="18" t="s">
        <v>125</v>
      </c>
      <c r="E161" s="18">
        <v>5</v>
      </c>
      <c r="F161" s="19">
        <v>2579</v>
      </c>
      <c r="G161" s="39">
        <v>819</v>
      </c>
      <c r="H161" s="21">
        <v>0.31756494765412951</v>
      </c>
      <c r="I161" s="20">
        <v>314</v>
      </c>
      <c r="J161" s="21">
        <v>0.12175261729352463</v>
      </c>
      <c r="K161" s="20">
        <v>1196.5</v>
      </c>
      <c r="L161" s="21">
        <v>0.46393951143854206</v>
      </c>
      <c r="M161" s="20">
        <v>210.5</v>
      </c>
      <c r="N161" s="21">
        <v>8.1620783249321441E-2</v>
      </c>
      <c r="O161" s="20">
        <v>3</v>
      </c>
      <c r="P161" s="21">
        <v>1.1632415664986429E-3</v>
      </c>
      <c r="Q161" s="20">
        <v>2</v>
      </c>
      <c r="R161" s="21">
        <v>7.7549437766576189E-4</v>
      </c>
      <c r="S161" s="20">
        <v>34</v>
      </c>
      <c r="T161" s="40">
        <v>1.3183404420317953E-2</v>
      </c>
      <c r="U161" s="19">
        <v>6</v>
      </c>
      <c r="V161" s="19" t="s">
        <v>300</v>
      </c>
      <c r="W161" s="19" t="s">
        <v>794</v>
      </c>
      <c r="X161" s="91">
        <v>0.40699999999999997</v>
      </c>
      <c r="Y161" s="19">
        <v>901.5</v>
      </c>
      <c r="Z161" s="23">
        <v>0.34960000000000002</v>
      </c>
      <c r="AA161" s="19">
        <v>188.5</v>
      </c>
      <c r="AB161" s="23">
        <v>7.3099999999999998E-2</v>
      </c>
      <c r="AC161" s="19">
        <v>1489</v>
      </c>
      <c r="AD161" s="24">
        <v>181</v>
      </c>
      <c r="AE161" s="21">
        <v>7.0182241178751451E-2</v>
      </c>
      <c r="AF161" s="24">
        <v>0</v>
      </c>
      <c r="AG161" s="22">
        <v>0</v>
      </c>
      <c r="AH161" s="24">
        <v>7</v>
      </c>
      <c r="AI161" s="21">
        <v>2.7142303218301669E-3</v>
      </c>
      <c r="AJ161" s="24">
        <v>69</v>
      </c>
      <c r="AK161" s="21">
        <v>2.6754556029468787E-2</v>
      </c>
      <c r="AL161" s="44">
        <v>3023</v>
      </c>
      <c r="AM161" s="45">
        <v>324</v>
      </c>
      <c r="AN161" s="48">
        <v>0</v>
      </c>
      <c r="AO161" s="25" t="s">
        <v>92</v>
      </c>
      <c r="AP161" s="25" t="s">
        <v>795</v>
      </c>
      <c r="AQ161" s="25" t="s">
        <v>796</v>
      </c>
      <c r="AR161" s="26">
        <v>157</v>
      </c>
      <c r="AS161" s="15"/>
    </row>
    <row r="162" spans="1:45" s="14" customFormat="1" ht="16.5" customHeight="1" x14ac:dyDescent="0.2">
      <c r="A162" s="16" t="s">
        <v>797</v>
      </c>
      <c r="B162" s="17" t="s">
        <v>96</v>
      </c>
      <c r="C162" s="78" t="s">
        <v>797</v>
      </c>
      <c r="D162" s="18" t="s">
        <v>107</v>
      </c>
      <c r="E162" s="18">
        <v>1</v>
      </c>
      <c r="F162" s="19">
        <v>112</v>
      </c>
      <c r="G162" s="39">
        <v>75</v>
      </c>
      <c r="H162" s="21">
        <v>0.6696428571428571</v>
      </c>
      <c r="I162" s="20">
        <v>13</v>
      </c>
      <c r="J162" s="21">
        <v>0.11607142857142858</v>
      </c>
      <c r="K162" s="20">
        <v>13</v>
      </c>
      <c r="L162" s="21">
        <v>0.11607142857142858</v>
      </c>
      <c r="M162" s="20">
        <v>0</v>
      </c>
      <c r="N162" s="22">
        <v>0</v>
      </c>
      <c r="O162" s="20">
        <v>0</v>
      </c>
      <c r="P162" s="22">
        <v>0</v>
      </c>
      <c r="Q162" s="20">
        <v>0</v>
      </c>
      <c r="R162" s="22">
        <v>0</v>
      </c>
      <c r="S162" s="20">
        <v>11</v>
      </c>
      <c r="T162" s="40">
        <v>9.8214285714285712E-2</v>
      </c>
      <c r="U162" s="19">
        <v>2</v>
      </c>
      <c r="V162" s="19" t="s">
        <v>384</v>
      </c>
      <c r="W162" s="19" t="s">
        <v>238</v>
      </c>
      <c r="X162" s="91">
        <v>0.53900000000000003</v>
      </c>
      <c r="Y162" s="19">
        <v>54</v>
      </c>
      <c r="Z162" s="23">
        <v>0.48209999999999997</v>
      </c>
      <c r="AA162" s="19">
        <v>2</v>
      </c>
      <c r="AB162" s="23">
        <v>1.7899999999999999E-2</v>
      </c>
      <c r="AC162" s="19">
        <v>56</v>
      </c>
      <c r="AD162" s="24">
        <v>0</v>
      </c>
      <c r="AE162" s="22">
        <v>0</v>
      </c>
      <c r="AF162" s="24">
        <v>0</v>
      </c>
      <c r="AG162" s="22">
        <v>0</v>
      </c>
      <c r="AH162" s="24">
        <v>0</v>
      </c>
      <c r="AI162" s="22">
        <v>0</v>
      </c>
      <c r="AJ162" s="24">
        <v>0</v>
      </c>
      <c r="AK162" s="22">
        <v>0</v>
      </c>
      <c r="AL162" s="44">
        <v>125</v>
      </c>
      <c r="AM162" s="45">
        <v>11</v>
      </c>
      <c r="AN162" s="48">
        <v>0</v>
      </c>
      <c r="AO162" s="25" t="s">
        <v>98</v>
      </c>
      <c r="AP162" s="25" t="s">
        <v>798</v>
      </c>
      <c r="AQ162" s="25" t="s">
        <v>799</v>
      </c>
      <c r="AR162" s="26">
        <v>158</v>
      </c>
      <c r="AS162" s="15"/>
    </row>
    <row r="163" spans="1:45" s="14" customFormat="1" ht="16.5" customHeight="1" x14ac:dyDescent="0.2">
      <c r="A163" s="16" t="s">
        <v>800</v>
      </c>
      <c r="B163" s="17" t="s">
        <v>191</v>
      </c>
      <c r="C163" s="78" t="s">
        <v>800</v>
      </c>
      <c r="D163" s="18" t="s">
        <v>107</v>
      </c>
      <c r="E163" s="18">
        <v>1</v>
      </c>
      <c r="F163" s="19">
        <v>293</v>
      </c>
      <c r="G163" s="39">
        <v>202</v>
      </c>
      <c r="H163" s="21">
        <v>0.68941979522184305</v>
      </c>
      <c r="I163" s="20">
        <v>4</v>
      </c>
      <c r="J163" s="21">
        <v>1.3651877133105802E-2</v>
      </c>
      <c r="K163" s="20">
        <v>41</v>
      </c>
      <c r="L163" s="21">
        <v>0.13993174061433447</v>
      </c>
      <c r="M163" s="20">
        <v>24</v>
      </c>
      <c r="N163" s="21">
        <v>8.191126279863481E-2</v>
      </c>
      <c r="O163" s="20">
        <v>0</v>
      </c>
      <c r="P163" s="22">
        <v>0</v>
      </c>
      <c r="Q163" s="20">
        <v>0</v>
      </c>
      <c r="R163" s="22">
        <v>0</v>
      </c>
      <c r="S163" s="20">
        <v>22</v>
      </c>
      <c r="T163" s="40">
        <v>7.5085324232081918E-2</v>
      </c>
      <c r="U163" s="19">
        <v>6</v>
      </c>
      <c r="V163" s="19" t="s">
        <v>420</v>
      </c>
      <c r="W163" s="19" t="s">
        <v>801</v>
      </c>
      <c r="X163" s="91">
        <v>9.9000000000000005E-2</v>
      </c>
      <c r="Y163" s="19">
        <v>22</v>
      </c>
      <c r="Z163" s="23">
        <v>7.51E-2</v>
      </c>
      <c r="AA163" s="19">
        <v>2</v>
      </c>
      <c r="AB163" s="23">
        <v>6.7999999999999996E-3</v>
      </c>
      <c r="AC163" s="19">
        <v>269</v>
      </c>
      <c r="AD163" s="24">
        <v>0</v>
      </c>
      <c r="AE163" s="22">
        <v>0</v>
      </c>
      <c r="AF163" s="24">
        <v>0</v>
      </c>
      <c r="AG163" s="22">
        <v>0</v>
      </c>
      <c r="AH163" s="24">
        <v>0</v>
      </c>
      <c r="AI163" s="22">
        <v>0</v>
      </c>
      <c r="AJ163" s="24">
        <v>0</v>
      </c>
      <c r="AK163" s="22">
        <v>0</v>
      </c>
      <c r="AL163" s="44" t="s">
        <v>58</v>
      </c>
      <c r="AM163" s="45" t="s">
        <v>58</v>
      </c>
      <c r="AN163" s="48">
        <v>0</v>
      </c>
      <c r="AO163" s="25" t="s">
        <v>59</v>
      </c>
      <c r="AP163" s="25" t="s">
        <v>802</v>
      </c>
      <c r="AQ163" s="25" t="s">
        <v>803</v>
      </c>
      <c r="AR163" s="26">
        <v>159</v>
      </c>
      <c r="AS163" s="15"/>
    </row>
    <row r="164" spans="1:45" s="14" customFormat="1" ht="16.5" customHeight="1" x14ac:dyDescent="0.2">
      <c r="A164" s="16" t="s">
        <v>804</v>
      </c>
      <c r="B164" s="17" t="s">
        <v>89</v>
      </c>
      <c r="C164" s="78" t="s">
        <v>804</v>
      </c>
      <c r="D164" s="18" t="s">
        <v>125</v>
      </c>
      <c r="E164" s="18">
        <v>3</v>
      </c>
      <c r="F164" s="19">
        <v>1060</v>
      </c>
      <c r="G164" s="39">
        <v>656</v>
      </c>
      <c r="H164" s="21">
        <v>0.61886792452830186</v>
      </c>
      <c r="I164" s="20">
        <v>18</v>
      </c>
      <c r="J164" s="21">
        <v>1.6981132075471698E-2</v>
      </c>
      <c r="K164" s="20">
        <v>237</v>
      </c>
      <c r="L164" s="21">
        <v>0.22358490566037736</v>
      </c>
      <c r="M164" s="20">
        <v>91</v>
      </c>
      <c r="N164" s="21">
        <v>8.584905660377358E-2</v>
      </c>
      <c r="O164" s="20">
        <v>1</v>
      </c>
      <c r="P164" s="21">
        <v>9.4339622641509435E-4</v>
      </c>
      <c r="Q164" s="20">
        <v>2</v>
      </c>
      <c r="R164" s="21">
        <v>1.8867924528301887E-3</v>
      </c>
      <c r="S164" s="20">
        <v>55</v>
      </c>
      <c r="T164" s="40">
        <v>5.1886792452830191E-2</v>
      </c>
      <c r="U164" s="19">
        <v>5</v>
      </c>
      <c r="V164" s="19" t="s">
        <v>777</v>
      </c>
      <c r="W164" s="19" t="s">
        <v>805</v>
      </c>
      <c r="X164" s="91">
        <v>7.0999999999999994E-2</v>
      </c>
      <c r="Y164" s="19">
        <v>73</v>
      </c>
      <c r="Z164" s="23">
        <v>6.8900000000000003E-2</v>
      </c>
      <c r="AA164" s="19">
        <v>11</v>
      </c>
      <c r="AB164" s="23">
        <v>1.04E-2</v>
      </c>
      <c r="AC164" s="19">
        <v>976</v>
      </c>
      <c r="AD164" s="24">
        <v>13</v>
      </c>
      <c r="AE164" s="21">
        <v>1.2264150943396227E-2</v>
      </c>
      <c r="AF164" s="24">
        <v>0</v>
      </c>
      <c r="AG164" s="22">
        <v>0</v>
      </c>
      <c r="AH164" s="24">
        <v>1</v>
      </c>
      <c r="AI164" s="21">
        <v>9.4339622641509435E-4</v>
      </c>
      <c r="AJ164" s="24">
        <v>4</v>
      </c>
      <c r="AK164" s="21">
        <v>3.7735849056603774E-3</v>
      </c>
      <c r="AL164" s="44">
        <v>1188</v>
      </c>
      <c r="AM164" s="45">
        <v>35</v>
      </c>
      <c r="AN164" s="48">
        <v>0</v>
      </c>
      <c r="AO164" s="25" t="s">
        <v>92</v>
      </c>
      <c r="AP164" s="25" t="s">
        <v>806</v>
      </c>
      <c r="AQ164" s="25" t="s">
        <v>807</v>
      </c>
      <c r="AR164" s="26">
        <v>160</v>
      </c>
      <c r="AS164" s="15"/>
    </row>
    <row r="165" spans="1:45" s="14" customFormat="1" ht="16.5" customHeight="1" x14ac:dyDescent="0.2">
      <c r="A165" s="16" t="s">
        <v>808</v>
      </c>
      <c r="B165" s="17" t="s">
        <v>191</v>
      </c>
      <c r="C165" s="78" t="s">
        <v>808</v>
      </c>
      <c r="D165" s="18" t="s">
        <v>107</v>
      </c>
      <c r="E165" s="18">
        <v>1</v>
      </c>
      <c r="F165" s="19">
        <v>1181</v>
      </c>
      <c r="G165" s="39">
        <v>160</v>
      </c>
      <c r="H165" s="21">
        <v>0.13547840812870449</v>
      </c>
      <c r="I165" s="20">
        <v>473</v>
      </c>
      <c r="J165" s="21">
        <v>0.40050804403048262</v>
      </c>
      <c r="K165" s="20">
        <v>287</v>
      </c>
      <c r="L165" s="21">
        <v>0.24301439458086369</v>
      </c>
      <c r="M165" s="20">
        <v>214</v>
      </c>
      <c r="N165" s="21">
        <v>0.18120237087214225</v>
      </c>
      <c r="O165" s="20">
        <v>10</v>
      </c>
      <c r="P165" s="21">
        <v>8.4674005080440304E-3</v>
      </c>
      <c r="Q165" s="20">
        <v>8</v>
      </c>
      <c r="R165" s="21">
        <v>6.7739204064352241E-3</v>
      </c>
      <c r="S165" s="20">
        <v>29</v>
      </c>
      <c r="T165" s="40">
        <v>2.4555461473327687E-2</v>
      </c>
      <c r="U165" s="19">
        <v>6</v>
      </c>
      <c r="V165" s="19" t="s">
        <v>809</v>
      </c>
      <c r="W165" s="19" t="s">
        <v>223</v>
      </c>
      <c r="X165" s="91">
        <v>0.73299999999999998</v>
      </c>
      <c r="Y165" s="19">
        <v>765</v>
      </c>
      <c r="Z165" s="23">
        <v>0.64780000000000004</v>
      </c>
      <c r="AA165" s="19">
        <v>90</v>
      </c>
      <c r="AB165" s="23">
        <v>7.6200000000000004E-2</v>
      </c>
      <c r="AC165" s="19">
        <v>326</v>
      </c>
      <c r="AD165" s="24">
        <v>114</v>
      </c>
      <c r="AE165" s="21">
        <v>9.6528365791701945E-2</v>
      </c>
      <c r="AF165" s="24">
        <v>0</v>
      </c>
      <c r="AG165" s="22">
        <v>0</v>
      </c>
      <c r="AH165" s="24">
        <v>2</v>
      </c>
      <c r="AI165" s="21">
        <v>1.693480101608806E-3</v>
      </c>
      <c r="AJ165" s="24">
        <v>0</v>
      </c>
      <c r="AK165" s="22">
        <v>0</v>
      </c>
      <c r="AL165" s="44" t="s">
        <v>58</v>
      </c>
      <c r="AM165" s="45" t="s">
        <v>58</v>
      </c>
      <c r="AN165" s="48">
        <v>0</v>
      </c>
      <c r="AO165" s="25" t="s">
        <v>59</v>
      </c>
      <c r="AP165" s="25" t="s">
        <v>810</v>
      </c>
      <c r="AQ165" s="25" t="s">
        <v>811</v>
      </c>
      <c r="AR165" s="26">
        <v>161</v>
      </c>
      <c r="AS165" s="15"/>
    </row>
    <row r="166" spans="1:45" s="14" customFormat="1" ht="16.5" customHeight="1" x14ac:dyDescent="0.2">
      <c r="A166" s="16" t="s">
        <v>812</v>
      </c>
      <c r="B166" s="17" t="s">
        <v>89</v>
      </c>
      <c r="C166" s="78" t="s">
        <v>812</v>
      </c>
      <c r="D166" s="18" t="s">
        <v>48</v>
      </c>
      <c r="E166" s="18">
        <v>2</v>
      </c>
      <c r="F166" s="19">
        <v>422</v>
      </c>
      <c r="G166" s="39">
        <v>103</v>
      </c>
      <c r="H166" s="21">
        <v>0.24407582938388625</v>
      </c>
      <c r="I166" s="20">
        <v>11</v>
      </c>
      <c r="J166" s="21">
        <v>2.6066350710900472E-2</v>
      </c>
      <c r="K166" s="20">
        <v>32</v>
      </c>
      <c r="L166" s="21">
        <v>7.582938388625593E-2</v>
      </c>
      <c r="M166" s="20">
        <v>258</v>
      </c>
      <c r="N166" s="21">
        <v>0.61137440758293837</v>
      </c>
      <c r="O166" s="20">
        <v>0</v>
      </c>
      <c r="P166" s="22">
        <v>0</v>
      </c>
      <c r="Q166" s="20">
        <v>3</v>
      </c>
      <c r="R166" s="21">
        <v>7.1090047393364926E-3</v>
      </c>
      <c r="S166" s="20">
        <v>15</v>
      </c>
      <c r="T166" s="40">
        <v>3.5545023696682464E-2</v>
      </c>
      <c r="U166" s="19">
        <v>6</v>
      </c>
      <c r="V166" s="19" t="s">
        <v>813</v>
      </c>
      <c r="W166" s="19" t="s">
        <v>305</v>
      </c>
      <c r="X166" s="22">
        <v>0</v>
      </c>
      <c r="Y166" s="19">
        <v>0</v>
      </c>
      <c r="Z166" s="22">
        <v>0</v>
      </c>
      <c r="AA166" s="19">
        <v>0</v>
      </c>
      <c r="AB166" s="22">
        <v>0</v>
      </c>
      <c r="AC166" s="19">
        <v>422</v>
      </c>
      <c r="AD166" s="24">
        <v>28</v>
      </c>
      <c r="AE166" s="21">
        <v>6.6350710900473939E-2</v>
      </c>
      <c r="AF166" s="24">
        <v>0</v>
      </c>
      <c r="AG166" s="22">
        <v>0</v>
      </c>
      <c r="AH166" s="24">
        <v>1</v>
      </c>
      <c r="AI166" s="21">
        <v>2.3696682464454978E-3</v>
      </c>
      <c r="AJ166" s="24">
        <v>0</v>
      </c>
      <c r="AK166" s="22">
        <v>0</v>
      </c>
      <c r="AL166" s="44">
        <v>864</v>
      </c>
      <c r="AM166" s="45">
        <v>41</v>
      </c>
      <c r="AN166" s="48">
        <v>0</v>
      </c>
      <c r="AO166" s="25" t="s">
        <v>92</v>
      </c>
      <c r="AP166" s="25" t="s">
        <v>814</v>
      </c>
      <c r="AQ166" s="25" t="s">
        <v>815</v>
      </c>
      <c r="AR166" s="26">
        <v>162</v>
      </c>
      <c r="AS166" s="15"/>
    </row>
    <row r="167" spans="1:45" s="14" customFormat="1" ht="16.5" customHeight="1" x14ac:dyDescent="0.2">
      <c r="A167" s="16" t="s">
        <v>816</v>
      </c>
      <c r="B167" s="17" t="s">
        <v>89</v>
      </c>
      <c r="C167" s="78" t="s">
        <v>816</v>
      </c>
      <c r="D167" s="18" t="s">
        <v>107</v>
      </c>
      <c r="E167" s="18">
        <v>1</v>
      </c>
      <c r="F167" s="19">
        <v>306</v>
      </c>
      <c r="G167" s="39">
        <v>5</v>
      </c>
      <c r="H167" s="21">
        <v>1.6339869281045753E-2</v>
      </c>
      <c r="I167" s="20">
        <v>105</v>
      </c>
      <c r="J167" s="21">
        <v>0.34313725490196079</v>
      </c>
      <c r="K167" s="20">
        <v>156</v>
      </c>
      <c r="L167" s="21">
        <v>0.50980392156862742</v>
      </c>
      <c r="M167" s="20">
        <v>24</v>
      </c>
      <c r="N167" s="21">
        <v>7.8431372549019607E-2</v>
      </c>
      <c r="O167" s="20">
        <v>3</v>
      </c>
      <c r="P167" s="21">
        <v>9.8039215686274508E-3</v>
      </c>
      <c r="Q167" s="20">
        <v>0</v>
      </c>
      <c r="R167" s="22">
        <v>0</v>
      </c>
      <c r="S167" s="20">
        <v>13</v>
      </c>
      <c r="T167" s="40">
        <v>4.2483660130718956E-2</v>
      </c>
      <c r="U167" s="19">
        <v>3</v>
      </c>
      <c r="V167" s="19" t="s">
        <v>817</v>
      </c>
      <c r="W167" s="19" t="s">
        <v>818</v>
      </c>
      <c r="X167" s="91">
        <v>0.52300000000000002</v>
      </c>
      <c r="Y167" s="19">
        <v>119</v>
      </c>
      <c r="Z167" s="23">
        <v>0.38890000000000002</v>
      </c>
      <c r="AA167" s="19">
        <v>38</v>
      </c>
      <c r="AB167" s="23">
        <v>0.1242</v>
      </c>
      <c r="AC167" s="19">
        <v>149</v>
      </c>
      <c r="AD167" s="24">
        <v>16</v>
      </c>
      <c r="AE167" s="21">
        <v>5.2287581699346407E-2</v>
      </c>
      <c r="AF167" s="24">
        <v>0</v>
      </c>
      <c r="AG167" s="22">
        <v>0</v>
      </c>
      <c r="AH167" s="24">
        <v>3</v>
      </c>
      <c r="AI167" s="21">
        <v>9.8039215686274508E-3</v>
      </c>
      <c r="AJ167" s="24">
        <v>0</v>
      </c>
      <c r="AK167" s="22">
        <v>0</v>
      </c>
      <c r="AL167" s="44" t="s">
        <v>58</v>
      </c>
      <c r="AM167" s="45" t="s">
        <v>58</v>
      </c>
      <c r="AN167" s="48">
        <v>0</v>
      </c>
      <c r="AO167" s="25" t="s">
        <v>59</v>
      </c>
      <c r="AP167" s="25" t="s">
        <v>819</v>
      </c>
      <c r="AQ167" s="25" t="s">
        <v>820</v>
      </c>
      <c r="AR167" s="26">
        <v>163</v>
      </c>
      <c r="AS167" s="15"/>
    </row>
    <row r="168" spans="1:45" s="14" customFormat="1" ht="16.5" customHeight="1" x14ac:dyDescent="0.2">
      <c r="A168" s="16" t="s">
        <v>821</v>
      </c>
      <c r="B168" s="17" t="s">
        <v>89</v>
      </c>
      <c r="C168" s="78" t="s">
        <v>821</v>
      </c>
      <c r="D168" s="18" t="s">
        <v>125</v>
      </c>
      <c r="E168" s="18">
        <v>5</v>
      </c>
      <c r="F168" s="19">
        <v>2861.5</v>
      </c>
      <c r="G168" s="39">
        <v>206</v>
      </c>
      <c r="H168" s="21">
        <v>7.1990214922243584E-2</v>
      </c>
      <c r="I168" s="20">
        <v>624</v>
      </c>
      <c r="J168" s="21">
        <v>0.21806744714310677</v>
      </c>
      <c r="K168" s="20">
        <v>1763.5</v>
      </c>
      <c r="L168" s="21">
        <v>0.6162851651231871</v>
      </c>
      <c r="M168" s="20">
        <v>200</v>
      </c>
      <c r="N168" s="21">
        <v>6.9893412545867548E-2</v>
      </c>
      <c r="O168" s="20">
        <v>10</v>
      </c>
      <c r="P168" s="21">
        <v>3.4946706272933775E-3</v>
      </c>
      <c r="Q168" s="20">
        <v>9</v>
      </c>
      <c r="R168" s="21">
        <v>3.1452035645640397E-3</v>
      </c>
      <c r="S168" s="20">
        <v>49</v>
      </c>
      <c r="T168" s="40">
        <v>1.7123886073737549E-2</v>
      </c>
      <c r="U168" s="19">
        <v>4</v>
      </c>
      <c r="V168" s="19" t="s">
        <v>822</v>
      </c>
      <c r="W168" s="19" t="s">
        <v>823</v>
      </c>
      <c r="X168" s="91">
        <v>0.628</v>
      </c>
      <c r="Y168" s="19">
        <v>1760</v>
      </c>
      <c r="Z168" s="23">
        <v>0.61509999999999998</v>
      </c>
      <c r="AA168" s="19">
        <v>299.5</v>
      </c>
      <c r="AB168" s="23">
        <v>0.1047</v>
      </c>
      <c r="AC168" s="19">
        <v>802</v>
      </c>
      <c r="AD168" s="24">
        <v>563.5</v>
      </c>
      <c r="AE168" s="21">
        <v>0.19692468984798184</v>
      </c>
      <c r="AF168" s="24">
        <v>0</v>
      </c>
      <c r="AG168" s="22">
        <v>0</v>
      </c>
      <c r="AH168" s="24">
        <v>4</v>
      </c>
      <c r="AI168" s="21">
        <v>1.3978682509173509E-3</v>
      </c>
      <c r="AJ168" s="24">
        <v>33</v>
      </c>
      <c r="AK168" s="21">
        <v>1.1532413070068146E-2</v>
      </c>
      <c r="AL168" s="44">
        <v>4279</v>
      </c>
      <c r="AM168" s="45">
        <v>541</v>
      </c>
      <c r="AN168" s="48">
        <v>0</v>
      </c>
      <c r="AO168" s="25" t="s">
        <v>92</v>
      </c>
      <c r="AP168" s="25" t="s">
        <v>824</v>
      </c>
      <c r="AQ168" s="25" t="s">
        <v>825</v>
      </c>
      <c r="AR168" s="26">
        <v>164</v>
      </c>
      <c r="AS168" s="15"/>
    </row>
    <row r="169" spans="1:45" s="14" customFormat="1" ht="16.5" customHeight="1" x14ac:dyDescent="0.2">
      <c r="A169" s="16" t="s">
        <v>826</v>
      </c>
      <c r="B169" s="17" t="s">
        <v>215</v>
      </c>
      <c r="C169" s="79" t="s">
        <v>826</v>
      </c>
      <c r="D169" s="27">
        <v>45912</v>
      </c>
      <c r="E169" s="18">
        <v>3</v>
      </c>
      <c r="F169" s="19">
        <v>2074</v>
      </c>
      <c r="G169" s="39">
        <v>41</v>
      </c>
      <c r="H169" s="21">
        <v>1.9768563162970106E-2</v>
      </c>
      <c r="I169" s="20">
        <v>909.5</v>
      </c>
      <c r="J169" s="21">
        <v>0.43852459016393441</v>
      </c>
      <c r="K169" s="20">
        <v>1095.5</v>
      </c>
      <c r="L169" s="21">
        <v>0.52820636451301828</v>
      </c>
      <c r="M169" s="20">
        <v>19</v>
      </c>
      <c r="N169" s="21">
        <v>9.1610414657666353E-3</v>
      </c>
      <c r="O169" s="20">
        <v>2</v>
      </c>
      <c r="P169" s="21">
        <v>9.6432015429122472E-4</v>
      </c>
      <c r="Q169" s="20">
        <v>3</v>
      </c>
      <c r="R169" s="21">
        <v>1.4464802314368371E-3</v>
      </c>
      <c r="S169" s="20">
        <v>4</v>
      </c>
      <c r="T169" s="40">
        <v>1.9286403085824494E-3</v>
      </c>
      <c r="U169" s="19">
        <v>3</v>
      </c>
      <c r="V169" s="19" t="s">
        <v>827</v>
      </c>
      <c r="W169" s="19" t="s">
        <v>828</v>
      </c>
      <c r="X169" s="91">
        <v>0.80500000000000005</v>
      </c>
      <c r="Y169" s="19">
        <v>1359</v>
      </c>
      <c r="Z169" s="23">
        <v>0.65529999999999999</v>
      </c>
      <c r="AA169" s="19">
        <v>297.5</v>
      </c>
      <c r="AB169" s="23">
        <v>0.1434</v>
      </c>
      <c r="AC169" s="19">
        <v>417.5</v>
      </c>
      <c r="AD169" s="24">
        <v>159</v>
      </c>
      <c r="AE169" s="21">
        <v>7.6663452266152357E-2</v>
      </c>
      <c r="AF169" s="24">
        <v>0</v>
      </c>
      <c r="AG169" s="22">
        <v>0</v>
      </c>
      <c r="AH169" s="24">
        <v>0</v>
      </c>
      <c r="AI169" s="22">
        <v>0</v>
      </c>
      <c r="AJ169" s="24">
        <v>3</v>
      </c>
      <c r="AK169" s="21">
        <v>1.4464802314368371E-3</v>
      </c>
      <c r="AL169" s="44" t="s">
        <v>58</v>
      </c>
      <c r="AM169" s="45" t="s">
        <v>58</v>
      </c>
      <c r="AN169" s="48">
        <v>0</v>
      </c>
      <c r="AO169" s="25" t="s">
        <v>218</v>
      </c>
      <c r="AP169" s="25" t="s">
        <v>829</v>
      </c>
      <c r="AQ169" s="25" t="s">
        <v>830</v>
      </c>
      <c r="AR169" s="26">
        <v>165</v>
      </c>
      <c r="AS169" s="15"/>
    </row>
    <row r="170" spans="1:45" s="14" customFormat="1" ht="16.5" customHeight="1" x14ac:dyDescent="0.2">
      <c r="A170" s="16" t="s">
        <v>831</v>
      </c>
      <c r="B170" s="17" t="s">
        <v>215</v>
      </c>
      <c r="C170" s="78" t="s">
        <v>831</v>
      </c>
      <c r="D170" s="18" t="s">
        <v>152</v>
      </c>
      <c r="E170" s="18">
        <v>1</v>
      </c>
      <c r="F170" s="19">
        <v>247</v>
      </c>
      <c r="G170" s="39">
        <v>191</v>
      </c>
      <c r="H170" s="21">
        <v>0.77327935222672062</v>
      </c>
      <c r="I170" s="20">
        <v>6</v>
      </c>
      <c r="J170" s="21">
        <v>2.4291497975708502E-2</v>
      </c>
      <c r="K170" s="20">
        <v>17</v>
      </c>
      <c r="L170" s="21">
        <v>6.8825910931174086E-2</v>
      </c>
      <c r="M170" s="20">
        <v>16</v>
      </c>
      <c r="N170" s="21">
        <v>6.4777327935222673E-2</v>
      </c>
      <c r="O170" s="20">
        <v>0</v>
      </c>
      <c r="P170" s="22">
        <v>0</v>
      </c>
      <c r="Q170" s="20">
        <v>0</v>
      </c>
      <c r="R170" s="22">
        <v>0</v>
      </c>
      <c r="S170" s="20">
        <v>17</v>
      </c>
      <c r="T170" s="40">
        <v>6.8825910931174086E-2</v>
      </c>
      <c r="U170" s="19">
        <v>2</v>
      </c>
      <c r="V170" s="19" t="s">
        <v>832</v>
      </c>
      <c r="W170" s="22">
        <v>0</v>
      </c>
      <c r="X170" s="22">
        <v>0</v>
      </c>
      <c r="Y170" s="19">
        <v>0</v>
      </c>
      <c r="Z170" s="22">
        <v>0</v>
      </c>
      <c r="AA170" s="19">
        <v>0</v>
      </c>
      <c r="AB170" s="22">
        <v>0</v>
      </c>
      <c r="AC170" s="19">
        <v>247</v>
      </c>
      <c r="AD170" s="24">
        <v>0</v>
      </c>
      <c r="AE170" s="22">
        <v>0</v>
      </c>
      <c r="AF170" s="24">
        <v>0</v>
      </c>
      <c r="AG170" s="22">
        <v>0</v>
      </c>
      <c r="AH170" s="24">
        <v>0</v>
      </c>
      <c r="AI170" s="22">
        <v>0</v>
      </c>
      <c r="AJ170" s="24">
        <v>0</v>
      </c>
      <c r="AK170" s="22">
        <v>0</v>
      </c>
      <c r="AL170" s="44">
        <v>233</v>
      </c>
      <c r="AM170" s="45">
        <v>8</v>
      </c>
      <c r="AN170" s="48">
        <v>0</v>
      </c>
      <c r="AO170" s="25" t="s">
        <v>218</v>
      </c>
      <c r="AP170" s="25" t="s">
        <v>833</v>
      </c>
      <c r="AQ170" s="25" t="s">
        <v>834</v>
      </c>
      <c r="AR170" s="26">
        <v>166</v>
      </c>
      <c r="AS170" s="15"/>
    </row>
    <row r="171" spans="1:45" s="14" customFormat="1" ht="16.5" customHeight="1" x14ac:dyDescent="0.2">
      <c r="A171" s="16" t="s">
        <v>835</v>
      </c>
      <c r="B171" s="17" t="s">
        <v>215</v>
      </c>
      <c r="C171" s="78" t="s">
        <v>835</v>
      </c>
      <c r="D171" s="18" t="s">
        <v>232</v>
      </c>
      <c r="E171" s="18">
        <v>3</v>
      </c>
      <c r="F171" s="19">
        <v>80</v>
      </c>
      <c r="G171" s="39">
        <v>2</v>
      </c>
      <c r="H171" s="21">
        <v>2.5000000000000001E-2</v>
      </c>
      <c r="I171" s="20">
        <v>52</v>
      </c>
      <c r="J171" s="21">
        <v>0.65</v>
      </c>
      <c r="K171" s="20">
        <v>26</v>
      </c>
      <c r="L171" s="21">
        <v>0.32500000000000001</v>
      </c>
      <c r="M171" s="20">
        <v>0</v>
      </c>
      <c r="N171" s="22">
        <v>0</v>
      </c>
      <c r="O171" s="20">
        <v>0</v>
      </c>
      <c r="P171" s="22">
        <v>0</v>
      </c>
      <c r="Q171" s="20">
        <v>0</v>
      </c>
      <c r="R171" s="22">
        <v>0</v>
      </c>
      <c r="S171" s="20">
        <v>0</v>
      </c>
      <c r="T171" s="41">
        <v>0</v>
      </c>
      <c r="U171" s="19">
        <v>6</v>
      </c>
      <c r="V171" s="19" t="s">
        <v>836</v>
      </c>
      <c r="W171" s="19" t="s">
        <v>837</v>
      </c>
      <c r="X171" s="91">
        <v>0.56100000000000005</v>
      </c>
      <c r="Y171" s="19">
        <v>41</v>
      </c>
      <c r="Z171" s="23">
        <v>0.51249999999999996</v>
      </c>
      <c r="AA171" s="19">
        <v>1</v>
      </c>
      <c r="AB171" s="23">
        <v>1.2500000000000001E-2</v>
      </c>
      <c r="AC171" s="19">
        <v>38</v>
      </c>
      <c r="AD171" s="24">
        <v>2</v>
      </c>
      <c r="AE171" s="21">
        <v>2.5000000000000001E-2</v>
      </c>
      <c r="AF171" s="24">
        <v>0</v>
      </c>
      <c r="AG171" s="22">
        <v>0</v>
      </c>
      <c r="AH171" s="24">
        <v>1</v>
      </c>
      <c r="AI171" s="21">
        <v>1.2500000000000001E-2</v>
      </c>
      <c r="AJ171" s="24">
        <v>3</v>
      </c>
      <c r="AK171" s="21">
        <v>3.7499999999999999E-2</v>
      </c>
      <c r="AL171" s="44" t="s">
        <v>58</v>
      </c>
      <c r="AM171" s="45" t="s">
        <v>58</v>
      </c>
      <c r="AN171" s="48">
        <v>0</v>
      </c>
      <c r="AO171" s="25" t="s">
        <v>218</v>
      </c>
      <c r="AP171" s="25" t="s">
        <v>838</v>
      </c>
      <c r="AQ171" s="25" t="s">
        <v>839</v>
      </c>
      <c r="AR171" s="26">
        <v>167</v>
      </c>
      <c r="AS171" s="15"/>
    </row>
    <row r="172" spans="1:45" s="14" customFormat="1" ht="16.5" customHeight="1" x14ac:dyDescent="0.2">
      <c r="A172" s="16" t="s">
        <v>840</v>
      </c>
      <c r="B172" s="17" t="s">
        <v>47</v>
      </c>
      <c r="C172" s="78" t="s">
        <v>840</v>
      </c>
      <c r="D172" s="18" t="s">
        <v>107</v>
      </c>
      <c r="E172" s="18">
        <v>1</v>
      </c>
      <c r="F172" s="19">
        <v>184</v>
      </c>
      <c r="G172" s="39">
        <v>161</v>
      </c>
      <c r="H172" s="21">
        <v>0.875</v>
      </c>
      <c r="I172" s="20">
        <v>3</v>
      </c>
      <c r="J172" s="21">
        <v>1.6304347826086956E-2</v>
      </c>
      <c r="K172" s="20">
        <v>19</v>
      </c>
      <c r="L172" s="21">
        <v>0.10326086956521739</v>
      </c>
      <c r="M172" s="20">
        <v>0</v>
      </c>
      <c r="N172" s="22">
        <v>0</v>
      </c>
      <c r="O172" s="20">
        <v>0</v>
      </c>
      <c r="P172" s="22">
        <v>0</v>
      </c>
      <c r="Q172" s="20">
        <v>0</v>
      </c>
      <c r="R172" s="22">
        <v>0</v>
      </c>
      <c r="S172" s="20">
        <v>1</v>
      </c>
      <c r="T172" s="40">
        <v>5.434782608695652E-3</v>
      </c>
      <c r="U172" s="19">
        <v>1</v>
      </c>
      <c r="V172" s="19" t="s">
        <v>97</v>
      </c>
      <c r="W172" s="22">
        <v>0</v>
      </c>
      <c r="X172" s="91">
        <v>0.23699999999999999</v>
      </c>
      <c r="Y172" s="19">
        <v>36</v>
      </c>
      <c r="Z172" s="23">
        <v>0.19570000000000001</v>
      </c>
      <c r="AA172" s="19">
        <v>3</v>
      </c>
      <c r="AB172" s="23">
        <v>1.6299999999999999E-2</v>
      </c>
      <c r="AC172" s="19">
        <v>145</v>
      </c>
      <c r="AD172" s="24">
        <v>0</v>
      </c>
      <c r="AE172" s="22">
        <v>0</v>
      </c>
      <c r="AF172" s="24">
        <v>0</v>
      </c>
      <c r="AG172" s="22">
        <v>0</v>
      </c>
      <c r="AH172" s="24">
        <v>0</v>
      </c>
      <c r="AI172" s="22">
        <v>0</v>
      </c>
      <c r="AJ172" s="24">
        <v>0</v>
      </c>
      <c r="AK172" s="22">
        <v>0</v>
      </c>
      <c r="AL172" s="44">
        <v>274</v>
      </c>
      <c r="AM172" s="45">
        <v>20</v>
      </c>
      <c r="AN172" s="48">
        <v>0</v>
      </c>
      <c r="AO172" s="25" t="s">
        <v>51</v>
      </c>
      <c r="AP172" s="25" t="s">
        <v>841</v>
      </c>
      <c r="AQ172" s="25" t="s">
        <v>842</v>
      </c>
      <c r="AR172" s="26">
        <v>168</v>
      </c>
      <c r="AS172" s="15"/>
    </row>
    <row r="173" spans="1:45" s="14" customFormat="1" ht="16.5" customHeight="1" x14ac:dyDescent="0.2">
      <c r="A173" s="16" t="s">
        <v>843</v>
      </c>
      <c r="B173" s="17" t="s">
        <v>242</v>
      </c>
      <c r="C173" s="78" t="s">
        <v>843</v>
      </c>
      <c r="D173" s="18" t="s">
        <v>48</v>
      </c>
      <c r="E173" s="18">
        <v>8</v>
      </c>
      <c r="F173" s="19">
        <v>4467</v>
      </c>
      <c r="G173" s="39">
        <v>3005</v>
      </c>
      <c r="H173" s="21">
        <v>0.67271099171703608</v>
      </c>
      <c r="I173" s="20">
        <v>349</v>
      </c>
      <c r="J173" s="21">
        <v>7.812849787329304E-2</v>
      </c>
      <c r="K173" s="20">
        <v>334</v>
      </c>
      <c r="L173" s="21">
        <v>7.4770539511976722E-2</v>
      </c>
      <c r="M173" s="20">
        <v>500</v>
      </c>
      <c r="N173" s="21">
        <v>0.11193194537721066</v>
      </c>
      <c r="O173" s="20">
        <v>11</v>
      </c>
      <c r="P173" s="21">
        <v>2.4625027982986343E-3</v>
      </c>
      <c r="Q173" s="20">
        <v>12</v>
      </c>
      <c r="R173" s="21">
        <v>2.6863666890530559E-3</v>
      </c>
      <c r="S173" s="20">
        <v>256</v>
      </c>
      <c r="T173" s="40">
        <v>5.7309156033131858E-2</v>
      </c>
      <c r="U173" s="19">
        <v>6</v>
      </c>
      <c r="V173" s="19" t="s">
        <v>203</v>
      </c>
      <c r="W173" s="19" t="s">
        <v>291</v>
      </c>
      <c r="X173" s="91">
        <v>8.8999999999999996E-2</v>
      </c>
      <c r="Y173" s="19">
        <v>328</v>
      </c>
      <c r="Z173" s="23">
        <v>7.3400000000000007E-2</v>
      </c>
      <c r="AA173" s="19">
        <v>70</v>
      </c>
      <c r="AB173" s="23">
        <v>1.5699999999999999E-2</v>
      </c>
      <c r="AC173" s="19">
        <v>4069</v>
      </c>
      <c r="AD173" s="24">
        <v>85</v>
      </c>
      <c r="AE173" s="21">
        <v>1.9028430714125813E-2</v>
      </c>
      <c r="AF173" s="24">
        <v>0</v>
      </c>
      <c r="AG173" s="22">
        <v>0</v>
      </c>
      <c r="AH173" s="24">
        <v>36</v>
      </c>
      <c r="AI173" s="21">
        <v>8.0591000671591667E-3</v>
      </c>
      <c r="AJ173" s="24">
        <v>3</v>
      </c>
      <c r="AK173" s="21">
        <v>6.7159167226326397E-4</v>
      </c>
      <c r="AL173" s="44">
        <v>4873</v>
      </c>
      <c r="AM173" s="45">
        <v>198</v>
      </c>
      <c r="AN173" s="48">
        <v>0</v>
      </c>
      <c r="AO173" s="25" t="s">
        <v>301</v>
      </c>
      <c r="AP173" s="25" t="s">
        <v>844</v>
      </c>
      <c r="AQ173" s="25" t="s">
        <v>845</v>
      </c>
      <c r="AR173" s="26">
        <v>169</v>
      </c>
      <c r="AS173" s="15"/>
    </row>
    <row r="174" spans="1:45" s="14" customFormat="1" ht="16.5" customHeight="1" x14ac:dyDescent="0.2">
      <c r="A174" s="16" t="s">
        <v>846</v>
      </c>
      <c r="B174" s="17" t="s">
        <v>69</v>
      </c>
      <c r="C174" s="78" t="s">
        <v>846</v>
      </c>
      <c r="D174" s="18" t="s">
        <v>125</v>
      </c>
      <c r="E174" s="18">
        <v>5</v>
      </c>
      <c r="F174" s="19">
        <v>3500</v>
      </c>
      <c r="G174" s="39">
        <v>681.5</v>
      </c>
      <c r="H174" s="21">
        <v>0.1947142857142857</v>
      </c>
      <c r="I174" s="20">
        <v>1517.5</v>
      </c>
      <c r="J174" s="21">
        <v>0.43357142857142855</v>
      </c>
      <c r="K174" s="20">
        <v>961.5</v>
      </c>
      <c r="L174" s="21">
        <v>0.27471428571428569</v>
      </c>
      <c r="M174" s="20">
        <v>146</v>
      </c>
      <c r="N174" s="21">
        <v>4.1714285714285718E-2</v>
      </c>
      <c r="O174" s="20">
        <v>3</v>
      </c>
      <c r="P174" s="21">
        <v>8.571428571428571E-4</v>
      </c>
      <c r="Q174" s="20">
        <v>4</v>
      </c>
      <c r="R174" s="21">
        <v>1.1428571428571429E-3</v>
      </c>
      <c r="S174" s="20">
        <v>186.5</v>
      </c>
      <c r="T174" s="40">
        <v>5.3285714285714283E-2</v>
      </c>
      <c r="U174" s="19">
        <v>3</v>
      </c>
      <c r="V174" s="19" t="s">
        <v>847</v>
      </c>
      <c r="W174" s="19" t="s">
        <v>848</v>
      </c>
      <c r="X174" s="91">
        <v>0.50700000000000001</v>
      </c>
      <c r="Y174" s="19">
        <v>1542.5</v>
      </c>
      <c r="Z174" s="23">
        <v>0.44069999999999998</v>
      </c>
      <c r="AA174" s="19">
        <v>344.5</v>
      </c>
      <c r="AB174" s="23">
        <v>9.8400000000000001E-2</v>
      </c>
      <c r="AC174" s="19">
        <v>1613</v>
      </c>
      <c r="AD174" s="24">
        <v>270</v>
      </c>
      <c r="AE174" s="21">
        <v>7.7142857142857138E-2</v>
      </c>
      <c r="AF174" s="24">
        <v>0</v>
      </c>
      <c r="AG174" s="22">
        <v>0</v>
      </c>
      <c r="AH174" s="24">
        <v>29</v>
      </c>
      <c r="AI174" s="21">
        <v>8.2857142857142851E-3</v>
      </c>
      <c r="AJ174" s="24">
        <v>39</v>
      </c>
      <c r="AK174" s="21">
        <v>1.1142857142857144E-2</v>
      </c>
      <c r="AL174" s="44">
        <v>4242</v>
      </c>
      <c r="AM174" s="45">
        <v>418</v>
      </c>
      <c r="AN174" s="48">
        <v>0</v>
      </c>
      <c r="AO174" s="25" t="s">
        <v>121</v>
      </c>
      <c r="AP174" s="25" t="s">
        <v>849</v>
      </c>
      <c r="AQ174" s="25" t="s">
        <v>850</v>
      </c>
      <c r="AR174" s="26">
        <v>170</v>
      </c>
      <c r="AS174" s="15"/>
    </row>
    <row r="175" spans="1:45" s="14" customFormat="1" ht="16.5" customHeight="1" x14ac:dyDescent="0.2">
      <c r="A175" s="16" t="s">
        <v>851</v>
      </c>
      <c r="B175" s="17" t="s">
        <v>55</v>
      </c>
      <c r="C175" s="78" t="s">
        <v>851</v>
      </c>
      <c r="D175" s="18" t="s">
        <v>48</v>
      </c>
      <c r="E175" s="18">
        <v>2</v>
      </c>
      <c r="F175" s="19">
        <v>956</v>
      </c>
      <c r="G175" s="39">
        <v>907</v>
      </c>
      <c r="H175" s="21">
        <v>0.94874476987447698</v>
      </c>
      <c r="I175" s="20">
        <v>0</v>
      </c>
      <c r="J175" s="22">
        <v>0</v>
      </c>
      <c r="K175" s="20">
        <v>28</v>
      </c>
      <c r="L175" s="21">
        <v>2.9288702928870293E-2</v>
      </c>
      <c r="M175" s="20">
        <v>11</v>
      </c>
      <c r="N175" s="21">
        <v>1.1506276150627616E-2</v>
      </c>
      <c r="O175" s="20">
        <v>0</v>
      </c>
      <c r="P175" s="22">
        <v>0</v>
      </c>
      <c r="Q175" s="20">
        <v>1</v>
      </c>
      <c r="R175" s="21">
        <v>1.0460251046025104E-3</v>
      </c>
      <c r="S175" s="20">
        <v>9</v>
      </c>
      <c r="T175" s="40">
        <v>9.4142259414225944E-3</v>
      </c>
      <c r="U175" s="19">
        <v>2</v>
      </c>
      <c r="V175" s="19" t="s">
        <v>832</v>
      </c>
      <c r="W175" s="22">
        <v>0</v>
      </c>
      <c r="X175" s="91">
        <v>5.0000000000000001E-3</v>
      </c>
      <c r="Y175" s="19">
        <v>4</v>
      </c>
      <c r="Z175" s="23">
        <v>4.1999999999999997E-3</v>
      </c>
      <c r="AA175" s="19">
        <v>0</v>
      </c>
      <c r="AB175" s="22">
        <v>0</v>
      </c>
      <c r="AC175" s="19">
        <v>952</v>
      </c>
      <c r="AD175" s="24">
        <v>1</v>
      </c>
      <c r="AE175" s="21">
        <v>1.0460251046025104E-3</v>
      </c>
      <c r="AF175" s="24">
        <v>0</v>
      </c>
      <c r="AG175" s="22">
        <v>0</v>
      </c>
      <c r="AH175" s="24">
        <v>0</v>
      </c>
      <c r="AI175" s="22">
        <v>0</v>
      </c>
      <c r="AJ175" s="24">
        <v>0</v>
      </c>
      <c r="AK175" s="22">
        <v>0</v>
      </c>
      <c r="AL175" s="44">
        <v>1046</v>
      </c>
      <c r="AM175" s="45">
        <v>12</v>
      </c>
      <c r="AN175" s="48">
        <v>0</v>
      </c>
      <c r="AO175" s="25" t="s">
        <v>128</v>
      </c>
      <c r="AP175" s="25" t="s">
        <v>852</v>
      </c>
      <c r="AQ175" s="25" t="s">
        <v>853</v>
      </c>
      <c r="AR175" s="26">
        <v>171</v>
      </c>
      <c r="AS175" s="15"/>
    </row>
    <row r="176" spans="1:45" s="14" customFormat="1" ht="16.5" customHeight="1" x14ac:dyDescent="0.2">
      <c r="A176" s="16" t="s">
        <v>854</v>
      </c>
      <c r="B176" s="17" t="s">
        <v>89</v>
      </c>
      <c r="C176" s="78" t="s">
        <v>854</v>
      </c>
      <c r="D176" s="18" t="s">
        <v>125</v>
      </c>
      <c r="E176" s="18">
        <v>9</v>
      </c>
      <c r="F176" s="19">
        <v>5496.5</v>
      </c>
      <c r="G176" s="39">
        <v>3005.5</v>
      </c>
      <c r="H176" s="21">
        <v>0.54680251068862007</v>
      </c>
      <c r="I176" s="20">
        <v>165</v>
      </c>
      <c r="J176" s="21">
        <v>3.001910306558719E-2</v>
      </c>
      <c r="K176" s="20">
        <v>1160.5</v>
      </c>
      <c r="L176" s="21">
        <v>0.21113435822796325</v>
      </c>
      <c r="M176" s="20">
        <v>944</v>
      </c>
      <c r="N176" s="21">
        <v>0.1717456563267534</v>
      </c>
      <c r="O176" s="20">
        <v>22</v>
      </c>
      <c r="P176" s="21">
        <v>4.0025470754116253E-3</v>
      </c>
      <c r="Q176" s="20">
        <v>13</v>
      </c>
      <c r="R176" s="21">
        <v>2.3651414536523243E-3</v>
      </c>
      <c r="S176" s="20">
        <v>186.5</v>
      </c>
      <c r="T176" s="40">
        <v>3.3930683162012192E-2</v>
      </c>
      <c r="U176" s="19">
        <v>6</v>
      </c>
      <c r="V176" s="19" t="s">
        <v>855</v>
      </c>
      <c r="W176" s="19" t="s">
        <v>790</v>
      </c>
      <c r="X176" s="91">
        <v>0.13</v>
      </c>
      <c r="Y176" s="19">
        <v>583</v>
      </c>
      <c r="Z176" s="23">
        <v>0.1061</v>
      </c>
      <c r="AA176" s="19">
        <v>202</v>
      </c>
      <c r="AB176" s="23">
        <v>3.6799999999999999E-2</v>
      </c>
      <c r="AC176" s="19">
        <v>4711.5</v>
      </c>
      <c r="AD176" s="24">
        <v>237</v>
      </c>
      <c r="AE176" s="21">
        <v>4.3118348039661601E-2</v>
      </c>
      <c r="AF176" s="24">
        <v>0</v>
      </c>
      <c r="AG176" s="22">
        <v>0</v>
      </c>
      <c r="AH176" s="24">
        <v>8</v>
      </c>
      <c r="AI176" s="21">
        <v>1.4554716637860457E-3</v>
      </c>
      <c r="AJ176" s="24">
        <v>58</v>
      </c>
      <c r="AK176" s="21">
        <v>1.0552169562448831E-2</v>
      </c>
      <c r="AL176" s="44">
        <v>6020</v>
      </c>
      <c r="AM176" s="45">
        <v>243</v>
      </c>
      <c r="AN176" s="48">
        <v>0</v>
      </c>
      <c r="AO176" s="25" t="s">
        <v>92</v>
      </c>
      <c r="AP176" s="25" t="s">
        <v>856</v>
      </c>
      <c r="AQ176" s="25" t="s">
        <v>857</v>
      </c>
      <c r="AR176" s="26">
        <v>172</v>
      </c>
      <c r="AS176" s="15"/>
    </row>
    <row r="177" spans="1:45" s="14" customFormat="1" ht="16.5" customHeight="1" x14ac:dyDescent="0.2">
      <c r="A177" s="16" t="s">
        <v>2677</v>
      </c>
      <c r="B177" s="17" t="s">
        <v>215</v>
      </c>
      <c r="C177" s="78" t="s">
        <v>858</v>
      </c>
      <c r="D177" s="18" t="s">
        <v>152</v>
      </c>
      <c r="E177" s="18">
        <v>2</v>
      </c>
      <c r="F177" s="19">
        <v>703</v>
      </c>
      <c r="G177" s="39">
        <v>564</v>
      </c>
      <c r="H177" s="21">
        <v>0.80227596017069702</v>
      </c>
      <c r="I177" s="20">
        <v>4</v>
      </c>
      <c r="J177" s="21">
        <v>5.6899004267425323E-3</v>
      </c>
      <c r="K177" s="20">
        <v>84</v>
      </c>
      <c r="L177" s="21">
        <v>0.11948790896159317</v>
      </c>
      <c r="M177" s="20">
        <v>43</v>
      </c>
      <c r="N177" s="21">
        <v>6.1166429587482217E-2</v>
      </c>
      <c r="O177" s="20">
        <v>0</v>
      </c>
      <c r="P177" s="22">
        <v>0</v>
      </c>
      <c r="Q177" s="20">
        <v>0</v>
      </c>
      <c r="R177" s="22">
        <v>0</v>
      </c>
      <c r="S177" s="20">
        <v>8</v>
      </c>
      <c r="T177" s="40">
        <v>1.1379800853485065E-2</v>
      </c>
      <c r="U177" s="19">
        <v>3</v>
      </c>
      <c r="V177" s="19" t="s">
        <v>859</v>
      </c>
      <c r="W177" s="22">
        <v>0</v>
      </c>
      <c r="X177" s="91">
        <v>5.5E-2</v>
      </c>
      <c r="Y177" s="19">
        <v>31</v>
      </c>
      <c r="Z177" s="23">
        <v>4.41E-2</v>
      </c>
      <c r="AA177" s="19">
        <v>5</v>
      </c>
      <c r="AB177" s="23">
        <v>7.1000000000000004E-3</v>
      </c>
      <c r="AC177" s="19">
        <v>667</v>
      </c>
      <c r="AD177" s="24">
        <v>18</v>
      </c>
      <c r="AE177" s="21">
        <v>2.5604551920341393E-2</v>
      </c>
      <c r="AF177" s="24">
        <v>0</v>
      </c>
      <c r="AG177" s="22">
        <v>0</v>
      </c>
      <c r="AH177" s="24">
        <v>0</v>
      </c>
      <c r="AI177" s="22">
        <v>0</v>
      </c>
      <c r="AJ177" s="24">
        <v>1</v>
      </c>
      <c r="AK177" s="21">
        <v>1.4224751066856331E-3</v>
      </c>
      <c r="AL177" s="44">
        <v>698</v>
      </c>
      <c r="AM177" s="45">
        <v>41</v>
      </c>
      <c r="AN177" s="48">
        <v>0</v>
      </c>
      <c r="AO177" s="25" t="s">
        <v>218</v>
      </c>
      <c r="AP177" s="25" t="s">
        <v>860</v>
      </c>
      <c r="AQ177" s="25" t="s">
        <v>861</v>
      </c>
      <c r="AR177" s="26">
        <v>173</v>
      </c>
      <c r="AS177" s="15"/>
    </row>
    <row r="178" spans="1:45" s="14" customFormat="1" ht="16.5" customHeight="1" x14ac:dyDescent="0.2">
      <c r="A178" s="16" t="s">
        <v>2678</v>
      </c>
      <c r="B178" s="17" t="s">
        <v>367</v>
      </c>
      <c r="C178" s="78" t="s">
        <v>862</v>
      </c>
      <c r="D178" s="18" t="s">
        <v>48</v>
      </c>
      <c r="E178" s="18">
        <v>1</v>
      </c>
      <c r="F178" s="19">
        <v>516</v>
      </c>
      <c r="G178" s="39">
        <v>30</v>
      </c>
      <c r="H178" s="21">
        <v>5.8139534883720929E-2</v>
      </c>
      <c r="I178" s="20">
        <v>218</v>
      </c>
      <c r="J178" s="21">
        <v>0.42248062015503873</v>
      </c>
      <c r="K178" s="20">
        <v>216</v>
      </c>
      <c r="L178" s="21">
        <v>0.41860465116279072</v>
      </c>
      <c r="M178" s="20">
        <v>0</v>
      </c>
      <c r="N178" s="22">
        <v>0</v>
      </c>
      <c r="O178" s="20">
        <v>7</v>
      </c>
      <c r="P178" s="21">
        <v>1.3565891472868217E-2</v>
      </c>
      <c r="Q178" s="20">
        <v>4</v>
      </c>
      <c r="R178" s="21">
        <v>7.7519379844961239E-3</v>
      </c>
      <c r="S178" s="20">
        <v>41</v>
      </c>
      <c r="T178" s="40">
        <v>7.9457364341085274E-2</v>
      </c>
      <c r="U178" s="19">
        <v>2</v>
      </c>
      <c r="V178" s="19" t="s">
        <v>777</v>
      </c>
      <c r="W178" s="19" t="s">
        <v>863</v>
      </c>
      <c r="X178" s="91">
        <v>0.623</v>
      </c>
      <c r="Y178" s="19">
        <v>324</v>
      </c>
      <c r="Z178" s="23">
        <v>0.62790000000000001</v>
      </c>
      <c r="AA178" s="19">
        <v>27</v>
      </c>
      <c r="AB178" s="23">
        <v>5.2299999999999999E-2</v>
      </c>
      <c r="AC178" s="19">
        <v>165</v>
      </c>
      <c r="AD178" s="24">
        <v>65</v>
      </c>
      <c r="AE178" s="21">
        <v>0.12596899224806202</v>
      </c>
      <c r="AF178" s="24">
        <v>5</v>
      </c>
      <c r="AG178" s="21">
        <v>9.6899224806201549E-3</v>
      </c>
      <c r="AH178" s="24">
        <v>0</v>
      </c>
      <c r="AI178" s="22">
        <v>0</v>
      </c>
      <c r="AJ178" s="24">
        <v>6</v>
      </c>
      <c r="AK178" s="21">
        <v>1.1627906976744186E-2</v>
      </c>
      <c r="AL178" s="44">
        <v>479</v>
      </c>
      <c r="AM178" s="45">
        <v>88</v>
      </c>
      <c r="AN178" s="48">
        <v>0</v>
      </c>
      <c r="AO178" s="25" t="s">
        <v>369</v>
      </c>
      <c r="AP178" s="25" t="s">
        <v>864</v>
      </c>
      <c r="AQ178" s="25" t="s">
        <v>865</v>
      </c>
      <c r="AR178" s="26">
        <v>174</v>
      </c>
      <c r="AS178" s="15"/>
    </row>
    <row r="179" spans="1:45" s="14" customFormat="1" ht="16.5" customHeight="1" x14ac:dyDescent="0.2">
      <c r="A179" s="16" t="s">
        <v>866</v>
      </c>
      <c r="B179" s="17" t="s">
        <v>89</v>
      </c>
      <c r="C179" s="78" t="s">
        <v>866</v>
      </c>
      <c r="D179" s="18" t="s">
        <v>48</v>
      </c>
      <c r="E179" s="18">
        <v>3</v>
      </c>
      <c r="F179" s="19">
        <v>1552</v>
      </c>
      <c r="G179" s="39">
        <v>119</v>
      </c>
      <c r="H179" s="21">
        <v>7.6675257731958768E-2</v>
      </c>
      <c r="I179" s="20">
        <v>10</v>
      </c>
      <c r="J179" s="21">
        <v>6.4432989690721646E-3</v>
      </c>
      <c r="K179" s="20">
        <v>1418</v>
      </c>
      <c r="L179" s="21">
        <v>0.91365979381443296</v>
      </c>
      <c r="M179" s="20">
        <v>4</v>
      </c>
      <c r="N179" s="21">
        <v>2.5773195876288659E-3</v>
      </c>
      <c r="O179" s="20">
        <v>1</v>
      </c>
      <c r="P179" s="21">
        <v>6.4432989690721648E-4</v>
      </c>
      <c r="Q179" s="20">
        <v>0</v>
      </c>
      <c r="R179" s="22">
        <v>0</v>
      </c>
      <c r="S179" s="20">
        <v>0</v>
      </c>
      <c r="T179" s="41">
        <v>0</v>
      </c>
      <c r="U179" s="19">
        <v>4</v>
      </c>
      <c r="V179" s="19" t="s">
        <v>867</v>
      </c>
      <c r="W179" s="19" t="s">
        <v>868</v>
      </c>
      <c r="X179" s="91">
        <v>0.751</v>
      </c>
      <c r="Y179" s="19">
        <v>974</v>
      </c>
      <c r="Z179" s="23">
        <v>0.62760000000000005</v>
      </c>
      <c r="AA179" s="19">
        <v>134</v>
      </c>
      <c r="AB179" s="23">
        <v>8.6300000000000002E-2</v>
      </c>
      <c r="AC179" s="19">
        <v>444</v>
      </c>
      <c r="AD179" s="24">
        <v>369</v>
      </c>
      <c r="AE179" s="21">
        <v>0.23775773195876287</v>
      </c>
      <c r="AF179" s="24">
        <v>0</v>
      </c>
      <c r="AG179" s="22">
        <v>0</v>
      </c>
      <c r="AH179" s="24">
        <v>0</v>
      </c>
      <c r="AI179" s="22">
        <v>0</v>
      </c>
      <c r="AJ179" s="24">
        <v>61</v>
      </c>
      <c r="AK179" s="21">
        <v>3.9304123711340205E-2</v>
      </c>
      <c r="AL179" s="44">
        <v>2237</v>
      </c>
      <c r="AM179" s="45">
        <v>568</v>
      </c>
      <c r="AN179" s="48">
        <v>0</v>
      </c>
      <c r="AO179" s="25" t="s">
        <v>92</v>
      </c>
      <c r="AP179" s="25" t="s">
        <v>869</v>
      </c>
      <c r="AQ179" s="25" t="s">
        <v>870</v>
      </c>
      <c r="AR179" s="26">
        <v>175</v>
      </c>
      <c r="AS179" s="15"/>
    </row>
    <row r="180" spans="1:45" s="14" customFormat="1" ht="16.5" customHeight="1" x14ac:dyDescent="0.2">
      <c r="A180" s="16" t="s">
        <v>871</v>
      </c>
      <c r="B180" s="17" t="s">
        <v>55</v>
      </c>
      <c r="C180" s="78" t="s">
        <v>871</v>
      </c>
      <c r="D180" s="18" t="s">
        <v>48</v>
      </c>
      <c r="E180" s="18">
        <v>1</v>
      </c>
      <c r="F180" s="19">
        <v>171</v>
      </c>
      <c r="G180" s="39">
        <v>139</v>
      </c>
      <c r="H180" s="21">
        <v>0.8128654970760234</v>
      </c>
      <c r="I180" s="20">
        <v>1</v>
      </c>
      <c r="J180" s="21">
        <v>5.8479532163742687E-3</v>
      </c>
      <c r="K180" s="20">
        <v>27</v>
      </c>
      <c r="L180" s="21">
        <v>0.15789473684210525</v>
      </c>
      <c r="M180" s="20">
        <v>1</v>
      </c>
      <c r="N180" s="21">
        <v>5.8479532163742687E-3</v>
      </c>
      <c r="O180" s="20">
        <v>0</v>
      </c>
      <c r="P180" s="22">
        <v>0</v>
      </c>
      <c r="Q180" s="20">
        <v>0</v>
      </c>
      <c r="R180" s="22">
        <v>0</v>
      </c>
      <c r="S180" s="20">
        <v>3</v>
      </c>
      <c r="T180" s="40">
        <v>1.7543859649122806E-2</v>
      </c>
      <c r="U180" s="19">
        <v>3</v>
      </c>
      <c r="V180" s="19" t="s">
        <v>165</v>
      </c>
      <c r="W180" s="19" t="s">
        <v>872</v>
      </c>
      <c r="X180" s="91">
        <v>1.7999999999999999E-2</v>
      </c>
      <c r="Y180" s="19">
        <v>23</v>
      </c>
      <c r="Z180" s="23">
        <v>0.13450000000000001</v>
      </c>
      <c r="AA180" s="19">
        <v>5</v>
      </c>
      <c r="AB180" s="23">
        <v>2.92E-2</v>
      </c>
      <c r="AC180" s="19">
        <v>143</v>
      </c>
      <c r="AD180" s="24">
        <v>2</v>
      </c>
      <c r="AE180" s="21">
        <v>1.1695906432748537E-2</v>
      </c>
      <c r="AF180" s="24">
        <v>0</v>
      </c>
      <c r="AG180" s="22">
        <v>0</v>
      </c>
      <c r="AH180" s="24">
        <v>2</v>
      </c>
      <c r="AI180" s="21">
        <v>1.1695906432748537E-2</v>
      </c>
      <c r="AJ180" s="24">
        <v>0</v>
      </c>
      <c r="AK180" s="22">
        <v>0</v>
      </c>
      <c r="AL180" s="44">
        <v>146</v>
      </c>
      <c r="AM180" s="45">
        <v>8</v>
      </c>
      <c r="AN180" s="48">
        <v>0</v>
      </c>
      <c r="AO180" s="25" t="s">
        <v>128</v>
      </c>
      <c r="AP180" s="25" t="s">
        <v>873</v>
      </c>
      <c r="AQ180" s="25" t="s">
        <v>874</v>
      </c>
      <c r="AR180" s="26">
        <v>176</v>
      </c>
      <c r="AS180" s="15"/>
    </row>
    <row r="181" spans="1:45" s="14" customFormat="1" ht="16.5" customHeight="1" x14ac:dyDescent="0.2">
      <c r="A181" s="16" t="s">
        <v>875</v>
      </c>
      <c r="B181" s="17" t="s">
        <v>75</v>
      </c>
      <c r="C181" s="78" t="s">
        <v>875</v>
      </c>
      <c r="D181" s="18" t="s">
        <v>48</v>
      </c>
      <c r="E181" s="18">
        <v>6</v>
      </c>
      <c r="F181" s="19">
        <v>3160</v>
      </c>
      <c r="G181" s="39">
        <v>1843</v>
      </c>
      <c r="H181" s="21">
        <v>0.58322784810126582</v>
      </c>
      <c r="I181" s="20">
        <v>133</v>
      </c>
      <c r="J181" s="21">
        <v>4.2088607594936711E-2</v>
      </c>
      <c r="K181" s="20">
        <v>738</v>
      </c>
      <c r="L181" s="21">
        <v>0.23354430379746835</v>
      </c>
      <c r="M181" s="20">
        <v>355</v>
      </c>
      <c r="N181" s="21">
        <v>0.11234177215189874</v>
      </c>
      <c r="O181" s="20">
        <v>0</v>
      </c>
      <c r="P181" s="22">
        <v>0</v>
      </c>
      <c r="Q181" s="20">
        <v>9</v>
      </c>
      <c r="R181" s="21">
        <v>2.8481012658227848E-3</v>
      </c>
      <c r="S181" s="20">
        <v>82</v>
      </c>
      <c r="T181" s="40">
        <v>2.5949367088607594E-2</v>
      </c>
      <c r="U181" s="19">
        <v>3</v>
      </c>
      <c r="V181" s="19" t="s">
        <v>876</v>
      </c>
      <c r="W181" s="19" t="s">
        <v>204</v>
      </c>
      <c r="X181" s="91">
        <v>0.20699999999999999</v>
      </c>
      <c r="Y181" s="19">
        <v>549</v>
      </c>
      <c r="Z181" s="23">
        <v>0.17369999999999999</v>
      </c>
      <c r="AA181" s="19">
        <v>134</v>
      </c>
      <c r="AB181" s="23">
        <v>4.24E-2</v>
      </c>
      <c r="AC181" s="19">
        <v>2477</v>
      </c>
      <c r="AD181" s="24">
        <v>276</v>
      </c>
      <c r="AE181" s="21">
        <v>8.7341772151898728E-2</v>
      </c>
      <c r="AF181" s="24">
        <v>0</v>
      </c>
      <c r="AG181" s="22">
        <v>0</v>
      </c>
      <c r="AH181" s="24">
        <v>11</v>
      </c>
      <c r="AI181" s="21">
        <v>3.481012658227848E-3</v>
      </c>
      <c r="AJ181" s="24">
        <v>12</v>
      </c>
      <c r="AK181" s="21">
        <v>3.7974683544303796E-3</v>
      </c>
      <c r="AL181" s="44">
        <v>3192</v>
      </c>
      <c r="AM181" s="45">
        <v>145</v>
      </c>
      <c r="AN181" s="48">
        <v>0</v>
      </c>
      <c r="AO181" s="25" t="s">
        <v>78</v>
      </c>
      <c r="AP181" s="25" t="s">
        <v>877</v>
      </c>
      <c r="AQ181" s="25" t="s">
        <v>878</v>
      </c>
      <c r="AR181" s="26">
        <v>177</v>
      </c>
      <c r="AS181" s="15"/>
    </row>
    <row r="182" spans="1:45" s="14" customFormat="1" ht="16.5" customHeight="1" x14ac:dyDescent="0.2">
      <c r="A182" s="16" t="s">
        <v>879</v>
      </c>
      <c r="B182" s="17" t="s">
        <v>242</v>
      </c>
      <c r="C182" s="78" t="s">
        <v>879</v>
      </c>
      <c r="D182" s="18" t="s">
        <v>125</v>
      </c>
      <c r="E182" s="18">
        <v>3</v>
      </c>
      <c r="F182" s="19">
        <v>1445</v>
      </c>
      <c r="G182" s="39">
        <v>704</v>
      </c>
      <c r="H182" s="21">
        <v>0.48719723183391006</v>
      </c>
      <c r="I182" s="20">
        <v>327</v>
      </c>
      <c r="J182" s="21">
        <v>0.22629757785467128</v>
      </c>
      <c r="K182" s="20">
        <v>176</v>
      </c>
      <c r="L182" s="21">
        <v>0.12179930795847752</v>
      </c>
      <c r="M182" s="20">
        <v>180</v>
      </c>
      <c r="N182" s="21">
        <v>0.1245674740484429</v>
      </c>
      <c r="O182" s="20">
        <v>6</v>
      </c>
      <c r="P182" s="21">
        <v>4.1522491349480972E-3</v>
      </c>
      <c r="Q182" s="20">
        <v>5</v>
      </c>
      <c r="R182" s="21">
        <v>3.4602076124567475E-3</v>
      </c>
      <c r="S182" s="20">
        <v>47</v>
      </c>
      <c r="T182" s="40">
        <v>3.2525951557093424E-2</v>
      </c>
      <c r="U182" s="19">
        <v>6</v>
      </c>
      <c r="V182" s="19" t="s">
        <v>880</v>
      </c>
      <c r="W182" s="19" t="s">
        <v>881</v>
      </c>
      <c r="X182" s="91">
        <v>0.34499999999999997</v>
      </c>
      <c r="Y182" s="19">
        <v>446</v>
      </c>
      <c r="Z182" s="23">
        <v>0.30869999999999997</v>
      </c>
      <c r="AA182" s="19">
        <v>120</v>
      </c>
      <c r="AB182" s="23">
        <v>8.3000000000000004E-2</v>
      </c>
      <c r="AC182" s="19">
        <v>879</v>
      </c>
      <c r="AD182" s="24">
        <v>59</v>
      </c>
      <c r="AE182" s="21">
        <v>4.083044982698962E-2</v>
      </c>
      <c r="AF182" s="24">
        <v>0</v>
      </c>
      <c r="AG182" s="22">
        <v>0</v>
      </c>
      <c r="AH182" s="24">
        <v>14</v>
      </c>
      <c r="AI182" s="21">
        <v>9.688581314878892E-3</v>
      </c>
      <c r="AJ182" s="24">
        <v>17</v>
      </c>
      <c r="AK182" s="21">
        <v>1.1764705882352941E-2</v>
      </c>
      <c r="AL182" s="44">
        <v>1857</v>
      </c>
      <c r="AM182" s="45">
        <v>175</v>
      </c>
      <c r="AN182" s="48">
        <v>0</v>
      </c>
      <c r="AO182" s="25" t="s">
        <v>301</v>
      </c>
      <c r="AP182" s="25" t="s">
        <v>882</v>
      </c>
      <c r="AQ182" s="25" t="s">
        <v>883</v>
      </c>
      <c r="AR182" s="26">
        <v>178</v>
      </c>
      <c r="AS182" s="15"/>
    </row>
    <row r="183" spans="1:45" s="14" customFormat="1" ht="16.5" customHeight="1" x14ac:dyDescent="0.2">
      <c r="A183" s="16" t="s">
        <v>884</v>
      </c>
      <c r="B183" s="17" t="s">
        <v>333</v>
      </c>
      <c r="C183" s="78" t="s">
        <v>884</v>
      </c>
      <c r="D183" s="18" t="s">
        <v>48</v>
      </c>
      <c r="E183" s="18">
        <v>3</v>
      </c>
      <c r="F183" s="19">
        <v>939</v>
      </c>
      <c r="G183" s="39">
        <v>639</v>
      </c>
      <c r="H183" s="21">
        <v>0.68051118210862616</v>
      </c>
      <c r="I183" s="20">
        <v>60</v>
      </c>
      <c r="J183" s="21">
        <v>6.3897763578274758E-2</v>
      </c>
      <c r="K183" s="20">
        <v>93</v>
      </c>
      <c r="L183" s="21">
        <v>9.9041533546325874E-2</v>
      </c>
      <c r="M183" s="20">
        <v>109</v>
      </c>
      <c r="N183" s="21">
        <v>0.11608093716719915</v>
      </c>
      <c r="O183" s="20">
        <v>1</v>
      </c>
      <c r="P183" s="21">
        <v>1.0649627263045794E-3</v>
      </c>
      <c r="Q183" s="20">
        <v>0</v>
      </c>
      <c r="R183" s="22">
        <v>0</v>
      </c>
      <c r="S183" s="20">
        <v>37</v>
      </c>
      <c r="T183" s="40">
        <v>3.9403620873269436E-2</v>
      </c>
      <c r="U183" s="19">
        <v>6</v>
      </c>
      <c r="V183" s="19" t="s">
        <v>885</v>
      </c>
      <c r="W183" s="19" t="s">
        <v>91</v>
      </c>
      <c r="X183" s="91">
        <v>8.0000000000000002E-3</v>
      </c>
      <c r="Y183" s="19">
        <v>7</v>
      </c>
      <c r="Z183" s="23">
        <v>7.4999999999999997E-3</v>
      </c>
      <c r="AA183" s="19">
        <v>4</v>
      </c>
      <c r="AB183" s="23">
        <v>4.3E-3</v>
      </c>
      <c r="AC183" s="19">
        <v>928</v>
      </c>
      <c r="AD183" s="24">
        <v>14</v>
      </c>
      <c r="AE183" s="21">
        <v>1.4909478168264111E-2</v>
      </c>
      <c r="AF183" s="24">
        <v>0</v>
      </c>
      <c r="AG183" s="22">
        <v>0</v>
      </c>
      <c r="AH183" s="24">
        <v>6</v>
      </c>
      <c r="AI183" s="21">
        <v>6.3897763578274758E-3</v>
      </c>
      <c r="AJ183" s="24">
        <v>0</v>
      </c>
      <c r="AK183" s="22">
        <v>0</v>
      </c>
      <c r="AL183" s="44">
        <v>1162</v>
      </c>
      <c r="AM183" s="45">
        <v>30</v>
      </c>
      <c r="AN183" s="48">
        <v>0</v>
      </c>
      <c r="AO183" s="25" t="s">
        <v>336</v>
      </c>
      <c r="AP183" s="25" t="s">
        <v>886</v>
      </c>
      <c r="AQ183" s="25" t="s">
        <v>887</v>
      </c>
      <c r="AR183" s="26">
        <v>179</v>
      </c>
      <c r="AS183" s="15"/>
    </row>
    <row r="184" spans="1:45" s="14" customFormat="1" ht="16.5" customHeight="1" x14ac:dyDescent="0.2">
      <c r="A184" s="16" t="s">
        <v>888</v>
      </c>
      <c r="B184" s="17" t="s">
        <v>47</v>
      </c>
      <c r="C184" s="78" t="s">
        <v>888</v>
      </c>
      <c r="D184" s="18" t="s">
        <v>48</v>
      </c>
      <c r="E184" s="18">
        <v>1</v>
      </c>
      <c r="F184" s="19">
        <v>375</v>
      </c>
      <c r="G184" s="39">
        <v>310</v>
      </c>
      <c r="H184" s="21">
        <v>0.82666666666666666</v>
      </c>
      <c r="I184" s="20">
        <v>8</v>
      </c>
      <c r="J184" s="21">
        <v>2.1333333333333333E-2</v>
      </c>
      <c r="K184" s="20">
        <v>44</v>
      </c>
      <c r="L184" s="21">
        <v>0.11733333333333333</v>
      </c>
      <c r="M184" s="20">
        <v>2</v>
      </c>
      <c r="N184" s="21">
        <v>5.3333333333333332E-3</v>
      </c>
      <c r="O184" s="20">
        <v>0</v>
      </c>
      <c r="P184" s="22">
        <v>0</v>
      </c>
      <c r="Q184" s="20">
        <v>0</v>
      </c>
      <c r="R184" s="22">
        <v>0</v>
      </c>
      <c r="S184" s="20">
        <v>11</v>
      </c>
      <c r="T184" s="40">
        <v>2.9333333333333333E-2</v>
      </c>
      <c r="U184" s="19">
        <v>3</v>
      </c>
      <c r="V184" s="19" t="s">
        <v>243</v>
      </c>
      <c r="W184" s="19" t="s">
        <v>889</v>
      </c>
      <c r="X184" s="91">
        <v>0.20899999999999999</v>
      </c>
      <c r="Y184" s="19">
        <v>61</v>
      </c>
      <c r="Z184" s="23">
        <v>0.16270000000000001</v>
      </c>
      <c r="AA184" s="19">
        <v>30</v>
      </c>
      <c r="AB184" s="23">
        <v>0.08</v>
      </c>
      <c r="AC184" s="19">
        <v>284</v>
      </c>
      <c r="AD184" s="24">
        <v>4</v>
      </c>
      <c r="AE184" s="21">
        <v>1.0666666666666666E-2</v>
      </c>
      <c r="AF184" s="24">
        <v>0</v>
      </c>
      <c r="AG184" s="22">
        <v>0</v>
      </c>
      <c r="AH184" s="24">
        <v>4</v>
      </c>
      <c r="AI184" s="21">
        <v>1.0666666666666666E-2</v>
      </c>
      <c r="AJ184" s="24">
        <v>2</v>
      </c>
      <c r="AK184" s="21">
        <v>5.3333333333333332E-3</v>
      </c>
      <c r="AL184" s="44">
        <v>278</v>
      </c>
      <c r="AM184" s="45">
        <v>29</v>
      </c>
      <c r="AN184" s="48">
        <v>0</v>
      </c>
      <c r="AO184" s="25" t="s">
        <v>51</v>
      </c>
      <c r="AP184" s="25" t="s">
        <v>890</v>
      </c>
      <c r="AQ184" s="25" t="s">
        <v>891</v>
      </c>
      <c r="AR184" s="26">
        <v>180</v>
      </c>
      <c r="AS184" s="15"/>
    </row>
    <row r="185" spans="1:45" s="14" customFormat="1" ht="16.5" customHeight="1" x14ac:dyDescent="0.2">
      <c r="A185" s="16" t="s">
        <v>892</v>
      </c>
      <c r="B185" s="17" t="s">
        <v>89</v>
      </c>
      <c r="C185" s="78" t="s">
        <v>892</v>
      </c>
      <c r="D185" s="18" t="s">
        <v>125</v>
      </c>
      <c r="E185" s="18">
        <v>6</v>
      </c>
      <c r="F185" s="19">
        <v>4037</v>
      </c>
      <c r="G185" s="39">
        <v>994</v>
      </c>
      <c r="H185" s="21">
        <v>0.2462224424077285</v>
      </c>
      <c r="I185" s="20">
        <v>188</v>
      </c>
      <c r="J185" s="21">
        <v>4.6569234580133761E-2</v>
      </c>
      <c r="K185" s="20">
        <v>846</v>
      </c>
      <c r="L185" s="21">
        <v>0.20956155561060194</v>
      </c>
      <c r="M185" s="20">
        <v>1861</v>
      </c>
      <c r="N185" s="21">
        <v>0.4609858806044092</v>
      </c>
      <c r="O185" s="20">
        <v>7</v>
      </c>
      <c r="P185" s="21">
        <v>1.7339608620262571E-3</v>
      </c>
      <c r="Q185" s="20">
        <v>9</v>
      </c>
      <c r="R185" s="21">
        <v>2.2293782511766161E-3</v>
      </c>
      <c r="S185" s="20">
        <v>132</v>
      </c>
      <c r="T185" s="40">
        <v>3.2697547683923703E-2</v>
      </c>
      <c r="U185" s="19">
        <v>6</v>
      </c>
      <c r="V185" s="19" t="s">
        <v>893</v>
      </c>
      <c r="W185" s="19" t="s">
        <v>894</v>
      </c>
      <c r="X185" s="91">
        <v>0.10199999999999999</v>
      </c>
      <c r="Y185" s="19">
        <v>444</v>
      </c>
      <c r="Z185" s="23">
        <v>0.11</v>
      </c>
      <c r="AA185" s="19">
        <v>127</v>
      </c>
      <c r="AB185" s="23">
        <v>3.15E-2</v>
      </c>
      <c r="AC185" s="19">
        <v>3466</v>
      </c>
      <c r="AD185" s="24">
        <v>478</v>
      </c>
      <c r="AE185" s="21">
        <v>0.11840475600693584</v>
      </c>
      <c r="AF185" s="24">
        <v>0</v>
      </c>
      <c r="AG185" s="22">
        <v>0</v>
      </c>
      <c r="AH185" s="24">
        <v>6</v>
      </c>
      <c r="AI185" s="21">
        <v>1.4862521674510775E-3</v>
      </c>
      <c r="AJ185" s="24">
        <v>16</v>
      </c>
      <c r="AK185" s="21">
        <v>3.963339113202873E-3</v>
      </c>
      <c r="AL185" s="44">
        <v>4773</v>
      </c>
      <c r="AM185" s="45">
        <v>377</v>
      </c>
      <c r="AN185" s="48">
        <v>0</v>
      </c>
      <c r="AO185" s="25" t="s">
        <v>92</v>
      </c>
      <c r="AP185" s="25" t="s">
        <v>895</v>
      </c>
      <c r="AQ185" s="25" t="s">
        <v>896</v>
      </c>
      <c r="AR185" s="26">
        <v>181</v>
      </c>
      <c r="AS185" s="15"/>
    </row>
    <row r="186" spans="1:45" s="14" customFormat="1" ht="16.5" customHeight="1" x14ac:dyDescent="0.2">
      <c r="A186" s="16" t="s">
        <v>897</v>
      </c>
      <c r="B186" s="17" t="s">
        <v>69</v>
      </c>
      <c r="C186" s="78" t="s">
        <v>897</v>
      </c>
      <c r="D186" s="18" t="s">
        <v>232</v>
      </c>
      <c r="E186" s="18">
        <v>1</v>
      </c>
      <c r="F186" s="19">
        <v>1090</v>
      </c>
      <c r="G186" s="39">
        <v>9</v>
      </c>
      <c r="H186" s="21">
        <v>8.2568807339449546E-3</v>
      </c>
      <c r="I186" s="20">
        <v>514</v>
      </c>
      <c r="J186" s="21">
        <v>0.47155963302752296</v>
      </c>
      <c r="K186" s="20">
        <v>546</v>
      </c>
      <c r="L186" s="21">
        <v>0.50091743119266052</v>
      </c>
      <c r="M186" s="20">
        <v>1</v>
      </c>
      <c r="N186" s="21">
        <v>9.1743119266055051E-4</v>
      </c>
      <c r="O186" s="20">
        <v>2</v>
      </c>
      <c r="P186" s="21">
        <v>1.834862385321101E-3</v>
      </c>
      <c r="Q186" s="20">
        <v>4</v>
      </c>
      <c r="R186" s="21">
        <v>3.669724770642202E-3</v>
      </c>
      <c r="S186" s="20">
        <v>14</v>
      </c>
      <c r="T186" s="40">
        <v>1.2844036697247707E-2</v>
      </c>
      <c r="U186" s="19">
        <v>3</v>
      </c>
      <c r="V186" s="19" t="s">
        <v>898</v>
      </c>
      <c r="W186" s="19" t="s">
        <v>899</v>
      </c>
      <c r="X186" s="91">
        <v>0.71499999999999997</v>
      </c>
      <c r="Y186" s="19">
        <v>772</v>
      </c>
      <c r="Z186" s="23">
        <v>0.70830000000000004</v>
      </c>
      <c r="AA186" s="19">
        <v>130</v>
      </c>
      <c r="AB186" s="23">
        <v>0.1193</v>
      </c>
      <c r="AC186" s="19">
        <v>188</v>
      </c>
      <c r="AD186" s="24">
        <v>159</v>
      </c>
      <c r="AE186" s="21">
        <v>0.14587155963302753</v>
      </c>
      <c r="AF186" s="24">
        <v>1</v>
      </c>
      <c r="AG186" s="21">
        <v>9.1743119266055051E-4</v>
      </c>
      <c r="AH186" s="24">
        <v>1</v>
      </c>
      <c r="AI186" s="21">
        <v>9.1743119266055051E-4</v>
      </c>
      <c r="AJ186" s="24">
        <v>1</v>
      </c>
      <c r="AK186" s="21">
        <v>9.1743119266055051E-4</v>
      </c>
      <c r="AL186" s="44" t="s">
        <v>58</v>
      </c>
      <c r="AM186" s="45" t="s">
        <v>58</v>
      </c>
      <c r="AN186" s="48">
        <v>0</v>
      </c>
      <c r="AO186" s="25" t="s">
        <v>59</v>
      </c>
      <c r="AP186" s="25" t="s">
        <v>900</v>
      </c>
      <c r="AQ186" s="25" t="s">
        <v>901</v>
      </c>
      <c r="AR186" s="26">
        <v>182</v>
      </c>
      <c r="AS186" s="15"/>
    </row>
    <row r="187" spans="1:45" s="14" customFormat="1" ht="16.5" customHeight="1" x14ac:dyDescent="0.2">
      <c r="A187" s="16" t="s">
        <v>902</v>
      </c>
      <c r="B187" s="17" t="s">
        <v>112</v>
      </c>
      <c r="C187" s="78" t="s">
        <v>902</v>
      </c>
      <c r="D187" s="18" t="s">
        <v>48</v>
      </c>
      <c r="E187" s="18">
        <v>1</v>
      </c>
      <c r="F187" s="19">
        <v>502</v>
      </c>
      <c r="G187" s="39">
        <v>452</v>
      </c>
      <c r="H187" s="21">
        <v>0.90039840637450197</v>
      </c>
      <c r="I187" s="20">
        <v>3</v>
      </c>
      <c r="J187" s="21">
        <v>5.9760956175298804E-3</v>
      </c>
      <c r="K187" s="20">
        <v>26</v>
      </c>
      <c r="L187" s="21">
        <v>5.1792828685258967E-2</v>
      </c>
      <c r="M187" s="20">
        <v>2</v>
      </c>
      <c r="N187" s="21">
        <v>3.9840637450199202E-3</v>
      </c>
      <c r="O187" s="20">
        <v>0</v>
      </c>
      <c r="P187" s="22">
        <v>0</v>
      </c>
      <c r="Q187" s="20">
        <v>0</v>
      </c>
      <c r="R187" s="22">
        <v>0</v>
      </c>
      <c r="S187" s="20">
        <v>19</v>
      </c>
      <c r="T187" s="40">
        <v>3.7848605577689244E-2</v>
      </c>
      <c r="U187" s="19">
        <v>1</v>
      </c>
      <c r="V187" s="19" t="s">
        <v>97</v>
      </c>
      <c r="W187" s="22">
        <v>0</v>
      </c>
      <c r="X187" s="91">
        <v>6.4000000000000001E-2</v>
      </c>
      <c r="Y187" s="19">
        <v>21</v>
      </c>
      <c r="Z187" s="23">
        <v>4.1799999999999997E-2</v>
      </c>
      <c r="AA187" s="19">
        <v>14</v>
      </c>
      <c r="AB187" s="23">
        <v>2.7900000000000001E-2</v>
      </c>
      <c r="AC187" s="19">
        <v>467</v>
      </c>
      <c r="AD187" s="24">
        <v>2</v>
      </c>
      <c r="AE187" s="21">
        <v>3.9840637450199202E-3</v>
      </c>
      <c r="AF187" s="24">
        <v>0</v>
      </c>
      <c r="AG187" s="22">
        <v>0</v>
      </c>
      <c r="AH187" s="24">
        <v>0</v>
      </c>
      <c r="AI187" s="22">
        <v>0</v>
      </c>
      <c r="AJ187" s="24">
        <v>2</v>
      </c>
      <c r="AK187" s="21">
        <v>3.9840637450199202E-3</v>
      </c>
      <c r="AL187" s="44">
        <v>523</v>
      </c>
      <c r="AM187" s="45">
        <v>23</v>
      </c>
      <c r="AN187" s="48">
        <v>0</v>
      </c>
      <c r="AO187" s="25" t="s">
        <v>115</v>
      </c>
      <c r="AP187" s="25" t="s">
        <v>903</v>
      </c>
      <c r="AQ187" s="25" t="s">
        <v>904</v>
      </c>
      <c r="AR187" s="26">
        <v>183</v>
      </c>
      <c r="AS187" s="15"/>
    </row>
    <row r="188" spans="1:45" s="14" customFormat="1" ht="16.5" customHeight="1" x14ac:dyDescent="0.2">
      <c r="A188" s="16" t="s">
        <v>905</v>
      </c>
      <c r="B188" s="17" t="s">
        <v>112</v>
      </c>
      <c r="C188" s="78" t="s">
        <v>905</v>
      </c>
      <c r="D188" s="18" t="s">
        <v>48</v>
      </c>
      <c r="E188" s="18">
        <v>1</v>
      </c>
      <c r="F188" s="19">
        <v>502</v>
      </c>
      <c r="G188" s="39">
        <v>299</v>
      </c>
      <c r="H188" s="21">
        <v>0.59561752988047811</v>
      </c>
      <c r="I188" s="20">
        <v>20</v>
      </c>
      <c r="J188" s="21">
        <v>3.9840637450199202E-2</v>
      </c>
      <c r="K188" s="20">
        <v>156</v>
      </c>
      <c r="L188" s="21">
        <v>0.31075697211155379</v>
      </c>
      <c r="M188" s="20">
        <v>10</v>
      </c>
      <c r="N188" s="21">
        <v>1.9920318725099601E-2</v>
      </c>
      <c r="O188" s="20">
        <v>0</v>
      </c>
      <c r="P188" s="22">
        <v>0</v>
      </c>
      <c r="Q188" s="20">
        <v>0</v>
      </c>
      <c r="R188" s="22">
        <v>0</v>
      </c>
      <c r="S188" s="20">
        <v>17</v>
      </c>
      <c r="T188" s="40">
        <v>3.386454183266932E-2</v>
      </c>
      <c r="U188" s="19">
        <v>3</v>
      </c>
      <c r="V188" s="19" t="s">
        <v>906</v>
      </c>
      <c r="W188" s="19" t="s">
        <v>502</v>
      </c>
      <c r="X188" s="91">
        <v>0.44</v>
      </c>
      <c r="Y188" s="19">
        <v>186</v>
      </c>
      <c r="Z188" s="23">
        <v>0.3705</v>
      </c>
      <c r="AA188" s="19">
        <v>49</v>
      </c>
      <c r="AB188" s="23">
        <v>9.7600000000000006E-2</v>
      </c>
      <c r="AC188" s="19">
        <v>267</v>
      </c>
      <c r="AD188" s="24">
        <v>14</v>
      </c>
      <c r="AE188" s="21">
        <v>2.7888446215139442E-2</v>
      </c>
      <c r="AF188" s="24">
        <v>0</v>
      </c>
      <c r="AG188" s="22">
        <v>0</v>
      </c>
      <c r="AH188" s="24">
        <v>4</v>
      </c>
      <c r="AI188" s="21">
        <v>7.9681274900398405E-3</v>
      </c>
      <c r="AJ188" s="24">
        <v>19</v>
      </c>
      <c r="AK188" s="21">
        <v>3.7848605577689244E-2</v>
      </c>
      <c r="AL188" s="44">
        <v>460</v>
      </c>
      <c r="AM188" s="45">
        <v>62</v>
      </c>
      <c r="AN188" s="48">
        <v>0</v>
      </c>
      <c r="AO188" s="25" t="s">
        <v>115</v>
      </c>
      <c r="AP188" s="25" t="s">
        <v>907</v>
      </c>
      <c r="AQ188" s="25" t="s">
        <v>908</v>
      </c>
      <c r="AR188" s="26">
        <v>184</v>
      </c>
      <c r="AS188" s="15"/>
    </row>
    <row r="189" spans="1:45" s="14" customFormat="1" ht="16.5" customHeight="1" x14ac:dyDescent="0.2">
      <c r="A189" s="16" t="s">
        <v>909</v>
      </c>
      <c r="B189" s="17" t="s">
        <v>89</v>
      </c>
      <c r="C189" s="78" t="s">
        <v>909</v>
      </c>
      <c r="D189" s="18" t="s">
        <v>48</v>
      </c>
      <c r="E189" s="18">
        <v>4</v>
      </c>
      <c r="F189" s="19">
        <v>1201</v>
      </c>
      <c r="G189" s="39">
        <v>898</v>
      </c>
      <c r="H189" s="21">
        <v>0.74771024146544551</v>
      </c>
      <c r="I189" s="20">
        <v>17</v>
      </c>
      <c r="J189" s="21">
        <v>1.4154870940882597E-2</v>
      </c>
      <c r="K189" s="20">
        <v>131</v>
      </c>
      <c r="L189" s="21">
        <v>0.10907577019150708</v>
      </c>
      <c r="M189" s="20">
        <v>98</v>
      </c>
      <c r="N189" s="21">
        <v>8.1598667776852624E-2</v>
      </c>
      <c r="O189" s="20">
        <v>1</v>
      </c>
      <c r="P189" s="21">
        <v>8.3263946711074107E-4</v>
      </c>
      <c r="Q189" s="20">
        <v>0</v>
      </c>
      <c r="R189" s="22">
        <v>0</v>
      </c>
      <c r="S189" s="20">
        <v>56</v>
      </c>
      <c r="T189" s="40">
        <v>4.6627810158201499E-2</v>
      </c>
      <c r="U189" s="19">
        <v>6</v>
      </c>
      <c r="V189" s="19" t="s">
        <v>910</v>
      </c>
      <c r="W189" s="19" t="s">
        <v>911</v>
      </c>
      <c r="X189" s="91">
        <v>2.9000000000000001E-2</v>
      </c>
      <c r="Y189" s="19">
        <v>13</v>
      </c>
      <c r="Z189" s="23">
        <v>1.0800000000000001E-2</v>
      </c>
      <c r="AA189" s="19">
        <v>15</v>
      </c>
      <c r="AB189" s="23">
        <v>1.2500000000000001E-2</v>
      </c>
      <c r="AC189" s="19">
        <v>1173</v>
      </c>
      <c r="AD189" s="24">
        <v>14</v>
      </c>
      <c r="AE189" s="21">
        <v>1.1656952539550375E-2</v>
      </c>
      <c r="AF189" s="24">
        <v>0</v>
      </c>
      <c r="AG189" s="22">
        <v>0</v>
      </c>
      <c r="AH189" s="24">
        <v>1</v>
      </c>
      <c r="AI189" s="21">
        <v>8.3263946711074107E-4</v>
      </c>
      <c r="AJ189" s="24">
        <v>0</v>
      </c>
      <c r="AK189" s="22">
        <v>0</v>
      </c>
      <c r="AL189" s="44">
        <v>1364</v>
      </c>
      <c r="AM189" s="45">
        <v>51</v>
      </c>
      <c r="AN189" s="48">
        <v>0</v>
      </c>
      <c r="AO189" s="25" t="s">
        <v>92</v>
      </c>
      <c r="AP189" s="25" t="s">
        <v>912</v>
      </c>
      <c r="AQ189" s="25" t="s">
        <v>913</v>
      </c>
      <c r="AR189" s="26">
        <v>185</v>
      </c>
      <c r="AS189" s="15"/>
    </row>
    <row r="190" spans="1:45" s="14" customFormat="1" ht="16.5" customHeight="1" x14ac:dyDescent="0.2">
      <c r="A190" s="16" t="s">
        <v>2679</v>
      </c>
      <c r="B190" s="17" t="s">
        <v>208</v>
      </c>
      <c r="C190" s="78" t="s">
        <v>914</v>
      </c>
      <c r="D190" s="18" t="s">
        <v>125</v>
      </c>
      <c r="E190" s="18">
        <v>10</v>
      </c>
      <c r="F190" s="19">
        <v>7228.5</v>
      </c>
      <c r="G190" s="39">
        <v>741.5</v>
      </c>
      <c r="H190" s="21">
        <v>0.10258006502040534</v>
      </c>
      <c r="I190" s="20">
        <v>2201</v>
      </c>
      <c r="J190" s="21">
        <v>0.30448917479421733</v>
      </c>
      <c r="K190" s="20">
        <v>2950</v>
      </c>
      <c r="L190" s="21">
        <v>0.40810679947430312</v>
      </c>
      <c r="M190" s="20">
        <v>1057</v>
      </c>
      <c r="N190" s="21">
        <v>0.14622674137096217</v>
      </c>
      <c r="O190" s="20">
        <v>31</v>
      </c>
      <c r="P190" s="21">
        <v>4.288579926679117E-3</v>
      </c>
      <c r="Q190" s="20">
        <v>17</v>
      </c>
      <c r="R190" s="21">
        <v>2.351801895275645E-3</v>
      </c>
      <c r="S190" s="20">
        <v>231</v>
      </c>
      <c r="T190" s="40">
        <v>3.1956837518157297E-2</v>
      </c>
      <c r="U190" s="19">
        <v>6</v>
      </c>
      <c r="V190" s="19" t="s">
        <v>915</v>
      </c>
      <c r="W190" s="19" t="s">
        <v>916</v>
      </c>
      <c r="X190" s="91">
        <v>0.42599999999999999</v>
      </c>
      <c r="Y190" s="19">
        <v>2591.5</v>
      </c>
      <c r="Z190" s="23">
        <v>0.35849999999999999</v>
      </c>
      <c r="AA190" s="19">
        <v>671.5</v>
      </c>
      <c r="AB190" s="23">
        <v>9.2899999999999996E-2</v>
      </c>
      <c r="AC190" s="19">
        <v>3965.5</v>
      </c>
      <c r="AD190" s="24">
        <v>1046</v>
      </c>
      <c r="AE190" s="21">
        <v>0.14470498720343086</v>
      </c>
      <c r="AF190" s="24">
        <v>0</v>
      </c>
      <c r="AG190" s="22">
        <v>0</v>
      </c>
      <c r="AH190" s="24">
        <v>29</v>
      </c>
      <c r="AI190" s="21">
        <v>4.0118973507643355E-3</v>
      </c>
      <c r="AJ190" s="24">
        <v>174</v>
      </c>
      <c r="AK190" s="21">
        <v>2.4071384104586015E-2</v>
      </c>
      <c r="AL190" s="44">
        <v>8784</v>
      </c>
      <c r="AM190" s="45">
        <v>773</v>
      </c>
      <c r="AN190" s="48">
        <v>0</v>
      </c>
      <c r="AO190" s="25" t="s">
        <v>211</v>
      </c>
      <c r="AP190" s="25" t="s">
        <v>917</v>
      </c>
      <c r="AQ190" s="25" t="s">
        <v>918</v>
      </c>
      <c r="AR190" s="26">
        <v>186</v>
      </c>
      <c r="AS190" s="15"/>
    </row>
    <row r="191" spans="1:45" s="14" customFormat="1" ht="16.5" customHeight="1" x14ac:dyDescent="0.2">
      <c r="A191" s="16" t="s">
        <v>2680</v>
      </c>
      <c r="B191" s="17" t="s">
        <v>75</v>
      </c>
      <c r="C191" s="78" t="s">
        <v>919</v>
      </c>
      <c r="D191" s="18" t="s">
        <v>48</v>
      </c>
      <c r="E191" s="18">
        <v>1</v>
      </c>
      <c r="F191" s="19">
        <v>271</v>
      </c>
      <c r="G191" s="39">
        <v>212</v>
      </c>
      <c r="H191" s="21">
        <v>0.78228782287822873</v>
      </c>
      <c r="I191" s="20">
        <v>4</v>
      </c>
      <c r="J191" s="21">
        <v>1.4760147601476014E-2</v>
      </c>
      <c r="K191" s="20">
        <v>45</v>
      </c>
      <c r="L191" s="21">
        <v>0.16605166051660517</v>
      </c>
      <c r="M191" s="20">
        <v>8</v>
      </c>
      <c r="N191" s="21">
        <v>2.9520295202952029E-2</v>
      </c>
      <c r="O191" s="20">
        <v>0</v>
      </c>
      <c r="P191" s="22">
        <v>0</v>
      </c>
      <c r="Q191" s="20">
        <v>0</v>
      </c>
      <c r="R191" s="22">
        <v>0</v>
      </c>
      <c r="S191" s="20">
        <v>2</v>
      </c>
      <c r="T191" s="40">
        <v>7.3800738007380072E-3</v>
      </c>
      <c r="U191" s="19">
        <v>3</v>
      </c>
      <c r="V191" s="19" t="s">
        <v>920</v>
      </c>
      <c r="W191" s="19" t="s">
        <v>921</v>
      </c>
      <c r="X191" s="91">
        <v>9.9000000000000005E-2</v>
      </c>
      <c r="Y191" s="19">
        <v>15</v>
      </c>
      <c r="Z191" s="23">
        <v>5.5399999999999998E-2</v>
      </c>
      <c r="AA191" s="19">
        <v>2</v>
      </c>
      <c r="AB191" s="23">
        <v>7.4000000000000003E-3</v>
      </c>
      <c r="AC191" s="19">
        <v>254</v>
      </c>
      <c r="AD191" s="24">
        <v>0</v>
      </c>
      <c r="AE191" s="22">
        <v>0</v>
      </c>
      <c r="AF191" s="24">
        <v>0</v>
      </c>
      <c r="AG191" s="22">
        <v>0</v>
      </c>
      <c r="AH191" s="24">
        <v>0</v>
      </c>
      <c r="AI191" s="22">
        <v>0</v>
      </c>
      <c r="AJ191" s="24">
        <v>0</v>
      </c>
      <c r="AK191" s="22">
        <v>0</v>
      </c>
      <c r="AL191" s="44">
        <v>311</v>
      </c>
      <c r="AM191" s="45">
        <v>13</v>
      </c>
      <c r="AN191" s="48">
        <v>0</v>
      </c>
      <c r="AO191" s="25" t="s">
        <v>78</v>
      </c>
      <c r="AP191" s="25" t="s">
        <v>922</v>
      </c>
      <c r="AQ191" s="25" t="s">
        <v>923</v>
      </c>
      <c r="AR191" s="26">
        <v>187</v>
      </c>
      <c r="AS191" s="15"/>
    </row>
    <row r="192" spans="1:45" s="14" customFormat="1" ht="16.5" customHeight="1" x14ac:dyDescent="0.2">
      <c r="A192" s="16" t="s">
        <v>2681</v>
      </c>
      <c r="B192" s="17" t="s">
        <v>82</v>
      </c>
      <c r="C192" s="78" t="s">
        <v>919</v>
      </c>
      <c r="D192" s="18" t="s">
        <v>152</v>
      </c>
      <c r="E192" s="18">
        <v>1</v>
      </c>
      <c r="F192" s="19">
        <v>215</v>
      </c>
      <c r="G192" s="39">
        <v>156</v>
      </c>
      <c r="H192" s="21">
        <v>0.72558139534883725</v>
      </c>
      <c r="I192" s="20">
        <v>7</v>
      </c>
      <c r="J192" s="21">
        <v>3.255813953488372E-2</v>
      </c>
      <c r="K192" s="20">
        <v>37</v>
      </c>
      <c r="L192" s="21">
        <v>0.17209302325581396</v>
      </c>
      <c r="M192" s="20">
        <v>3</v>
      </c>
      <c r="N192" s="21">
        <v>1.3953488372093023E-2</v>
      </c>
      <c r="O192" s="20">
        <v>0</v>
      </c>
      <c r="P192" s="22">
        <v>0</v>
      </c>
      <c r="Q192" s="20">
        <v>1</v>
      </c>
      <c r="R192" s="21">
        <v>4.6511627906976744E-3</v>
      </c>
      <c r="S192" s="20">
        <v>11</v>
      </c>
      <c r="T192" s="40">
        <v>5.1162790697674418E-2</v>
      </c>
      <c r="U192" s="19">
        <v>6</v>
      </c>
      <c r="V192" s="19" t="s">
        <v>388</v>
      </c>
      <c r="W192" s="19" t="s">
        <v>667</v>
      </c>
      <c r="X192" s="91">
        <v>0.20799999999999999</v>
      </c>
      <c r="Y192" s="19">
        <v>21</v>
      </c>
      <c r="Z192" s="23">
        <v>9.7699999999999995E-2</v>
      </c>
      <c r="AA192" s="19">
        <v>20</v>
      </c>
      <c r="AB192" s="23">
        <v>9.2999999999999999E-2</v>
      </c>
      <c r="AC192" s="19">
        <v>174</v>
      </c>
      <c r="AD192" s="24">
        <v>0</v>
      </c>
      <c r="AE192" s="22">
        <v>0</v>
      </c>
      <c r="AF192" s="24">
        <v>0</v>
      </c>
      <c r="AG192" s="22">
        <v>0</v>
      </c>
      <c r="AH192" s="24">
        <v>1</v>
      </c>
      <c r="AI192" s="21">
        <v>4.6511627906976744E-3</v>
      </c>
      <c r="AJ192" s="24">
        <v>0</v>
      </c>
      <c r="AK192" s="22">
        <v>0</v>
      </c>
      <c r="AL192" s="44">
        <v>212</v>
      </c>
      <c r="AM192" s="45">
        <v>12</v>
      </c>
      <c r="AN192" s="48">
        <v>0</v>
      </c>
      <c r="AO192" s="25" t="s">
        <v>85</v>
      </c>
      <c r="AP192" s="25" t="s">
        <v>924</v>
      </c>
      <c r="AQ192" s="25" t="s">
        <v>925</v>
      </c>
      <c r="AR192" s="26">
        <v>188</v>
      </c>
      <c r="AS192" s="15"/>
    </row>
    <row r="193" spans="1:45" s="14" customFormat="1" ht="16.5" customHeight="1" x14ac:dyDescent="0.2">
      <c r="A193" s="16" t="s">
        <v>926</v>
      </c>
      <c r="B193" s="17" t="s">
        <v>112</v>
      </c>
      <c r="C193" s="78" t="s">
        <v>926</v>
      </c>
      <c r="D193" s="18" t="s">
        <v>152</v>
      </c>
      <c r="E193" s="18">
        <v>1</v>
      </c>
      <c r="F193" s="19">
        <v>186</v>
      </c>
      <c r="G193" s="39">
        <v>154</v>
      </c>
      <c r="H193" s="21">
        <v>0.82795698924731187</v>
      </c>
      <c r="I193" s="20">
        <v>1</v>
      </c>
      <c r="J193" s="21">
        <v>5.3763440860215058E-3</v>
      </c>
      <c r="K193" s="20">
        <v>26</v>
      </c>
      <c r="L193" s="21">
        <v>0.13978494623655913</v>
      </c>
      <c r="M193" s="20">
        <v>2</v>
      </c>
      <c r="N193" s="21">
        <v>1.0752688172043012E-2</v>
      </c>
      <c r="O193" s="20">
        <v>0</v>
      </c>
      <c r="P193" s="22">
        <v>0</v>
      </c>
      <c r="Q193" s="20">
        <v>0</v>
      </c>
      <c r="R193" s="22">
        <v>0</v>
      </c>
      <c r="S193" s="20">
        <v>3</v>
      </c>
      <c r="T193" s="40">
        <v>1.6129032258064516E-2</v>
      </c>
      <c r="U193" s="19">
        <v>2</v>
      </c>
      <c r="V193" s="19" t="s">
        <v>927</v>
      </c>
      <c r="W193" s="22">
        <v>0</v>
      </c>
      <c r="X193" s="91">
        <v>3.3000000000000002E-2</v>
      </c>
      <c r="Y193" s="19">
        <v>4</v>
      </c>
      <c r="Z193" s="23">
        <v>2.1499999999999998E-2</v>
      </c>
      <c r="AA193" s="19">
        <v>2</v>
      </c>
      <c r="AB193" s="23">
        <v>1.0800000000000001E-2</v>
      </c>
      <c r="AC193" s="19">
        <v>180</v>
      </c>
      <c r="AD193" s="24">
        <v>0</v>
      </c>
      <c r="AE193" s="22">
        <v>0</v>
      </c>
      <c r="AF193" s="24">
        <v>0</v>
      </c>
      <c r="AG193" s="22">
        <v>0</v>
      </c>
      <c r="AH193" s="24">
        <v>0</v>
      </c>
      <c r="AI193" s="22">
        <v>0</v>
      </c>
      <c r="AJ193" s="24">
        <v>0</v>
      </c>
      <c r="AK193" s="22">
        <v>0</v>
      </c>
      <c r="AL193" s="44">
        <v>250</v>
      </c>
      <c r="AM193" s="45">
        <v>9</v>
      </c>
      <c r="AN193" s="48">
        <v>0</v>
      </c>
      <c r="AO193" s="25" t="s">
        <v>115</v>
      </c>
      <c r="AP193" s="25" t="s">
        <v>928</v>
      </c>
      <c r="AQ193" s="25" t="s">
        <v>929</v>
      </c>
      <c r="AR193" s="26">
        <v>189</v>
      </c>
      <c r="AS193" s="15"/>
    </row>
    <row r="194" spans="1:45" s="14" customFormat="1" ht="16.5" customHeight="1" x14ac:dyDescent="0.2">
      <c r="A194" s="16" t="s">
        <v>930</v>
      </c>
      <c r="B194" s="17" t="s">
        <v>55</v>
      </c>
      <c r="C194" s="78" t="s">
        <v>930</v>
      </c>
      <c r="D194" s="18" t="s">
        <v>48</v>
      </c>
      <c r="E194" s="18">
        <v>3</v>
      </c>
      <c r="F194" s="19">
        <v>1586</v>
      </c>
      <c r="G194" s="39">
        <v>180</v>
      </c>
      <c r="H194" s="21">
        <v>0.11349306431273644</v>
      </c>
      <c r="I194" s="20">
        <v>95</v>
      </c>
      <c r="J194" s="21">
        <v>5.9899117276166459E-2</v>
      </c>
      <c r="K194" s="20">
        <v>1264</v>
      </c>
      <c r="L194" s="21">
        <v>0.79697351828499374</v>
      </c>
      <c r="M194" s="20">
        <v>24</v>
      </c>
      <c r="N194" s="21">
        <v>1.5132408575031526E-2</v>
      </c>
      <c r="O194" s="20">
        <v>1</v>
      </c>
      <c r="P194" s="21">
        <v>6.3051702395964691E-4</v>
      </c>
      <c r="Q194" s="20">
        <v>0</v>
      </c>
      <c r="R194" s="22">
        <v>0</v>
      </c>
      <c r="S194" s="20">
        <v>22</v>
      </c>
      <c r="T194" s="40">
        <v>1.3871374527112233E-2</v>
      </c>
      <c r="U194" s="19">
        <v>3</v>
      </c>
      <c r="V194" s="19" t="s">
        <v>931</v>
      </c>
      <c r="W194" s="19" t="s">
        <v>932</v>
      </c>
      <c r="X194" s="91">
        <v>0.749</v>
      </c>
      <c r="Y194" s="19">
        <v>1052</v>
      </c>
      <c r="Z194" s="23">
        <v>0.6633</v>
      </c>
      <c r="AA194" s="19">
        <v>193</v>
      </c>
      <c r="AB194" s="23">
        <v>0.1217</v>
      </c>
      <c r="AC194" s="19">
        <v>341</v>
      </c>
      <c r="AD194" s="24">
        <v>381</v>
      </c>
      <c r="AE194" s="21">
        <v>0.24022698612862547</v>
      </c>
      <c r="AF194" s="24">
        <v>5</v>
      </c>
      <c r="AG194" s="21">
        <v>3.1525851197982345E-3</v>
      </c>
      <c r="AH194" s="24">
        <v>14</v>
      </c>
      <c r="AI194" s="21">
        <v>8.8272383354350576E-3</v>
      </c>
      <c r="AJ194" s="24">
        <v>5</v>
      </c>
      <c r="AK194" s="21">
        <v>3.1525851197982345E-3</v>
      </c>
      <c r="AL194" s="44">
        <v>1397</v>
      </c>
      <c r="AM194" s="45">
        <v>264</v>
      </c>
      <c r="AN194" s="48">
        <v>0</v>
      </c>
      <c r="AO194" s="25" t="s">
        <v>128</v>
      </c>
      <c r="AP194" s="25" t="s">
        <v>933</v>
      </c>
      <c r="AQ194" s="25" t="s">
        <v>934</v>
      </c>
      <c r="AR194" s="26">
        <v>190</v>
      </c>
      <c r="AS194" s="15"/>
    </row>
    <row r="195" spans="1:45" s="14" customFormat="1" ht="16.5" customHeight="1" x14ac:dyDescent="0.2">
      <c r="A195" s="16" t="s">
        <v>935</v>
      </c>
      <c r="B195" s="17" t="s">
        <v>55</v>
      </c>
      <c r="C195" s="79" t="s">
        <v>935</v>
      </c>
      <c r="D195" s="27">
        <v>45912</v>
      </c>
      <c r="E195" s="18">
        <v>6</v>
      </c>
      <c r="F195" s="19">
        <v>9981</v>
      </c>
      <c r="G195" s="39">
        <v>6749.5</v>
      </c>
      <c r="H195" s="21">
        <v>0.67623484620779484</v>
      </c>
      <c r="I195" s="20">
        <v>348</v>
      </c>
      <c r="J195" s="21">
        <v>3.486624586714758E-2</v>
      </c>
      <c r="K195" s="20">
        <v>1760.5</v>
      </c>
      <c r="L195" s="21">
        <v>0.17638513175032561</v>
      </c>
      <c r="M195" s="20">
        <v>888.5</v>
      </c>
      <c r="N195" s="21">
        <v>8.9019136359082263E-2</v>
      </c>
      <c r="O195" s="20">
        <v>12.5</v>
      </c>
      <c r="P195" s="21">
        <v>1.2523795210900711E-3</v>
      </c>
      <c r="Q195" s="20">
        <v>12</v>
      </c>
      <c r="R195" s="21">
        <v>1.2022843402464682E-3</v>
      </c>
      <c r="S195" s="20">
        <v>210</v>
      </c>
      <c r="T195" s="40">
        <v>2.1039975954313193E-2</v>
      </c>
      <c r="U195" s="19">
        <v>4</v>
      </c>
      <c r="V195" s="19" t="s">
        <v>637</v>
      </c>
      <c r="W195" s="19" t="s">
        <v>936</v>
      </c>
      <c r="X195" s="91">
        <v>0.128</v>
      </c>
      <c r="Y195" s="19">
        <v>1220.5</v>
      </c>
      <c r="Z195" s="23">
        <v>0.12230000000000001</v>
      </c>
      <c r="AA195" s="19">
        <v>252.5</v>
      </c>
      <c r="AB195" s="23">
        <v>2.53E-2</v>
      </c>
      <c r="AC195" s="19">
        <v>8508</v>
      </c>
      <c r="AD195" s="24">
        <v>229.5</v>
      </c>
      <c r="AE195" s="21">
        <v>2.2993688007213707E-2</v>
      </c>
      <c r="AF195" s="24">
        <v>0</v>
      </c>
      <c r="AG195" s="22">
        <v>0</v>
      </c>
      <c r="AH195" s="24">
        <v>74</v>
      </c>
      <c r="AI195" s="21">
        <v>7.414086764853221E-3</v>
      </c>
      <c r="AJ195" s="24">
        <v>27</v>
      </c>
      <c r="AK195" s="21">
        <v>2.7051397655545538E-3</v>
      </c>
      <c r="AL195" s="44">
        <v>11554</v>
      </c>
      <c r="AM195" s="45">
        <v>554</v>
      </c>
      <c r="AN195" s="48">
        <v>0</v>
      </c>
      <c r="AO195" s="25" t="s">
        <v>128</v>
      </c>
      <c r="AP195" s="25" t="s">
        <v>937</v>
      </c>
      <c r="AQ195" s="25" t="s">
        <v>938</v>
      </c>
      <c r="AR195" s="26">
        <v>191</v>
      </c>
      <c r="AS195" s="15"/>
    </row>
    <row r="196" spans="1:45" s="14" customFormat="1" ht="16.5" customHeight="1" x14ac:dyDescent="0.2">
      <c r="A196" s="16" t="s">
        <v>939</v>
      </c>
      <c r="B196" s="17" t="s">
        <v>55</v>
      </c>
      <c r="C196" s="78" t="s">
        <v>939</v>
      </c>
      <c r="D196" s="18" t="s">
        <v>48</v>
      </c>
      <c r="E196" s="18">
        <v>8</v>
      </c>
      <c r="F196" s="19">
        <v>3453</v>
      </c>
      <c r="G196" s="39">
        <v>2490</v>
      </c>
      <c r="H196" s="21">
        <v>0.72111207645525632</v>
      </c>
      <c r="I196" s="20">
        <v>130</v>
      </c>
      <c r="J196" s="21">
        <v>3.7648421662322615E-2</v>
      </c>
      <c r="K196" s="20">
        <v>501</v>
      </c>
      <c r="L196" s="21">
        <v>0.14509122502172025</v>
      </c>
      <c r="M196" s="20">
        <v>234</v>
      </c>
      <c r="N196" s="21">
        <v>6.7767158992180707E-2</v>
      </c>
      <c r="O196" s="20">
        <v>5</v>
      </c>
      <c r="P196" s="21">
        <v>1.4480162177816392E-3</v>
      </c>
      <c r="Q196" s="20">
        <v>10</v>
      </c>
      <c r="R196" s="21">
        <v>2.8960324355632784E-3</v>
      </c>
      <c r="S196" s="20">
        <v>83</v>
      </c>
      <c r="T196" s="40">
        <v>2.4037069215175209E-2</v>
      </c>
      <c r="U196" s="19">
        <v>3</v>
      </c>
      <c r="V196" s="19" t="s">
        <v>940</v>
      </c>
      <c r="W196" s="19" t="s">
        <v>578</v>
      </c>
      <c r="X196" s="91">
        <v>0.127</v>
      </c>
      <c r="Y196" s="19">
        <v>396</v>
      </c>
      <c r="Z196" s="23">
        <v>0.1147</v>
      </c>
      <c r="AA196" s="19">
        <v>77</v>
      </c>
      <c r="AB196" s="23">
        <v>2.23E-2</v>
      </c>
      <c r="AC196" s="19">
        <v>2980</v>
      </c>
      <c r="AD196" s="24">
        <v>49</v>
      </c>
      <c r="AE196" s="21">
        <v>1.4190558934260064E-2</v>
      </c>
      <c r="AF196" s="24">
        <v>1</v>
      </c>
      <c r="AG196" s="22">
        <v>0</v>
      </c>
      <c r="AH196" s="24">
        <v>10</v>
      </c>
      <c r="AI196" s="21">
        <v>2.8960324355632784E-3</v>
      </c>
      <c r="AJ196" s="24">
        <v>6</v>
      </c>
      <c r="AK196" s="21">
        <v>1.7376194613379669E-3</v>
      </c>
      <c r="AL196" s="44">
        <v>3771</v>
      </c>
      <c r="AM196" s="45">
        <v>177</v>
      </c>
      <c r="AN196" s="48">
        <v>0</v>
      </c>
      <c r="AO196" s="25" t="s">
        <v>128</v>
      </c>
      <c r="AP196" s="25" t="s">
        <v>941</v>
      </c>
      <c r="AQ196" s="25" t="s">
        <v>942</v>
      </c>
      <c r="AR196" s="26">
        <v>192</v>
      </c>
      <c r="AS196" s="15"/>
    </row>
    <row r="197" spans="1:45" s="14" customFormat="1" ht="16.5" customHeight="1" x14ac:dyDescent="0.2">
      <c r="A197" s="16" t="s">
        <v>943</v>
      </c>
      <c r="B197" s="17" t="s">
        <v>82</v>
      </c>
      <c r="C197" s="78" t="s">
        <v>943</v>
      </c>
      <c r="D197" s="18" t="s">
        <v>152</v>
      </c>
      <c r="E197" s="18">
        <v>1</v>
      </c>
      <c r="F197" s="19">
        <v>119</v>
      </c>
      <c r="G197" s="39">
        <v>99</v>
      </c>
      <c r="H197" s="21">
        <v>0.83193277310924374</v>
      </c>
      <c r="I197" s="20">
        <v>4</v>
      </c>
      <c r="J197" s="21">
        <v>3.3613445378151259E-2</v>
      </c>
      <c r="K197" s="20">
        <v>11</v>
      </c>
      <c r="L197" s="21">
        <v>9.2436974789915971E-2</v>
      </c>
      <c r="M197" s="20">
        <v>0</v>
      </c>
      <c r="N197" s="22">
        <v>0</v>
      </c>
      <c r="O197" s="20">
        <v>0</v>
      </c>
      <c r="P197" s="22">
        <v>0</v>
      </c>
      <c r="Q197" s="20">
        <v>0</v>
      </c>
      <c r="R197" s="22">
        <v>0</v>
      </c>
      <c r="S197" s="20">
        <v>5</v>
      </c>
      <c r="T197" s="40">
        <v>4.2016806722689079E-2</v>
      </c>
      <c r="U197" s="19">
        <v>1</v>
      </c>
      <c r="V197" s="19" t="s">
        <v>97</v>
      </c>
      <c r="W197" s="22">
        <v>0</v>
      </c>
      <c r="X197" s="91">
        <v>0.12</v>
      </c>
      <c r="Y197" s="19">
        <v>17</v>
      </c>
      <c r="Z197" s="23">
        <v>0.1429</v>
      </c>
      <c r="AA197" s="19">
        <v>2</v>
      </c>
      <c r="AB197" s="23">
        <v>1.6799999999999999E-2</v>
      </c>
      <c r="AC197" s="19">
        <v>100</v>
      </c>
      <c r="AD197" s="24">
        <v>1</v>
      </c>
      <c r="AE197" s="21">
        <v>8.4033613445378148E-3</v>
      </c>
      <c r="AF197" s="24">
        <v>0</v>
      </c>
      <c r="AG197" s="22">
        <v>0</v>
      </c>
      <c r="AH197" s="24">
        <v>0</v>
      </c>
      <c r="AI197" s="22">
        <v>0</v>
      </c>
      <c r="AJ197" s="24">
        <v>0</v>
      </c>
      <c r="AK197" s="22">
        <v>0</v>
      </c>
      <c r="AL197" s="44">
        <v>178</v>
      </c>
      <c r="AM197" s="45">
        <v>10</v>
      </c>
      <c r="AN197" s="48">
        <v>0</v>
      </c>
      <c r="AO197" s="25" t="s">
        <v>85</v>
      </c>
      <c r="AP197" s="25" t="s">
        <v>944</v>
      </c>
      <c r="AQ197" s="25" t="s">
        <v>945</v>
      </c>
      <c r="AR197" s="26">
        <v>193</v>
      </c>
      <c r="AS197" s="15"/>
    </row>
    <row r="198" spans="1:45" s="14" customFormat="1" ht="16.5" customHeight="1" x14ac:dyDescent="0.2">
      <c r="A198" s="16" t="s">
        <v>946</v>
      </c>
      <c r="B198" s="17" t="s">
        <v>75</v>
      </c>
      <c r="C198" s="78" t="s">
        <v>946</v>
      </c>
      <c r="D198" s="18" t="s">
        <v>48</v>
      </c>
      <c r="E198" s="18">
        <v>1</v>
      </c>
      <c r="F198" s="19">
        <v>101</v>
      </c>
      <c r="G198" s="39">
        <v>73</v>
      </c>
      <c r="H198" s="21">
        <v>0.72277227722772275</v>
      </c>
      <c r="I198" s="20">
        <v>2</v>
      </c>
      <c r="J198" s="21">
        <v>1.9801980198019802E-2</v>
      </c>
      <c r="K198" s="20">
        <v>15</v>
      </c>
      <c r="L198" s="21">
        <v>0.14851485148514851</v>
      </c>
      <c r="M198" s="20">
        <v>2</v>
      </c>
      <c r="N198" s="21">
        <v>1.9801980198019802E-2</v>
      </c>
      <c r="O198" s="20">
        <v>0</v>
      </c>
      <c r="P198" s="22">
        <v>0</v>
      </c>
      <c r="Q198" s="20">
        <v>0</v>
      </c>
      <c r="R198" s="22">
        <v>0</v>
      </c>
      <c r="S198" s="20">
        <v>9</v>
      </c>
      <c r="T198" s="40">
        <v>8.9108910891089105E-2</v>
      </c>
      <c r="U198" s="19">
        <v>4</v>
      </c>
      <c r="V198" s="19" t="s">
        <v>415</v>
      </c>
      <c r="W198" s="19" t="s">
        <v>411</v>
      </c>
      <c r="X198" s="91">
        <v>0.24099999999999999</v>
      </c>
      <c r="Y198" s="19">
        <v>21</v>
      </c>
      <c r="Z198" s="23">
        <v>0.2079</v>
      </c>
      <c r="AA198" s="19">
        <v>0</v>
      </c>
      <c r="AB198" s="22">
        <v>0</v>
      </c>
      <c r="AC198" s="19">
        <v>80</v>
      </c>
      <c r="AD198" s="24">
        <v>5</v>
      </c>
      <c r="AE198" s="21">
        <v>4.9504950495049507E-2</v>
      </c>
      <c r="AF198" s="24">
        <v>0</v>
      </c>
      <c r="AG198" s="22">
        <v>0</v>
      </c>
      <c r="AH198" s="24">
        <v>0</v>
      </c>
      <c r="AI198" s="22">
        <v>0</v>
      </c>
      <c r="AJ198" s="24">
        <v>1</v>
      </c>
      <c r="AK198" s="21">
        <v>9.9009900990099011E-3</v>
      </c>
      <c r="AL198" s="44">
        <v>124</v>
      </c>
      <c r="AM198" s="45">
        <v>10</v>
      </c>
      <c r="AN198" s="48">
        <v>0</v>
      </c>
      <c r="AO198" s="25" t="s">
        <v>78</v>
      </c>
      <c r="AP198" s="25" t="s">
        <v>947</v>
      </c>
      <c r="AQ198" s="25" t="s">
        <v>948</v>
      </c>
      <c r="AR198" s="26">
        <v>194</v>
      </c>
      <c r="AS198" s="15"/>
    </row>
    <row r="199" spans="1:45" s="14" customFormat="1" ht="16.5" customHeight="1" x14ac:dyDescent="0.2">
      <c r="A199" s="16" t="s">
        <v>949</v>
      </c>
      <c r="B199" s="17" t="s">
        <v>47</v>
      </c>
      <c r="C199" s="78" t="s">
        <v>949</v>
      </c>
      <c r="D199" s="18" t="s">
        <v>48</v>
      </c>
      <c r="E199" s="18">
        <v>6</v>
      </c>
      <c r="F199" s="19">
        <v>3087</v>
      </c>
      <c r="G199" s="39">
        <v>1306</v>
      </c>
      <c r="H199" s="21">
        <v>0.42306446388079039</v>
      </c>
      <c r="I199" s="20">
        <v>584</v>
      </c>
      <c r="J199" s="21">
        <v>0.18918043407839327</v>
      </c>
      <c r="K199" s="20">
        <v>754</v>
      </c>
      <c r="L199" s="21">
        <v>0.24425008098477485</v>
      </c>
      <c r="M199" s="20">
        <v>306</v>
      </c>
      <c r="N199" s="21">
        <v>9.9125364431486881E-2</v>
      </c>
      <c r="O199" s="20">
        <v>9</v>
      </c>
      <c r="P199" s="21">
        <v>2.9154518950437317E-3</v>
      </c>
      <c r="Q199" s="20">
        <v>5</v>
      </c>
      <c r="R199" s="21">
        <v>1.6196954972465176E-3</v>
      </c>
      <c r="S199" s="20">
        <v>123</v>
      </c>
      <c r="T199" s="40">
        <v>3.9844509232264333E-2</v>
      </c>
      <c r="U199" s="19">
        <v>5</v>
      </c>
      <c r="V199" s="19" t="s">
        <v>950</v>
      </c>
      <c r="W199" s="19" t="s">
        <v>951</v>
      </c>
      <c r="X199" s="91">
        <v>0.46100000000000002</v>
      </c>
      <c r="Y199" s="19">
        <v>1250</v>
      </c>
      <c r="Z199" s="23">
        <v>0.40489999999999998</v>
      </c>
      <c r="AA199" s="19">
        <v>312</v>
      </c>
      <c r="AB199" s="23">
        <v>0.1011</v>
      </c>
      <c r="AC199" s="19">
        <v>1525</v>
      </c>
      <c r="AD199" s="24">
        <v>114</v>
      </c>
      <c r="AE199" s="21">
        <v>3.69290573372206E-2</v>
      </c>
      <c r="AF199" s="24">
        <v>0</v>
      </c>
      <c r="AG199" s="22">
        <v>0</v>
      </c>
      <c r="AH199" s="24">
        <v>66</v>
      </c>
      <c r="AI199" s="21">
        <v>2.1379980563654033E-2</v>
      </c>
      <c r="AJ199" s="24">
        <v>48</v>
      </c>
      <c r="AK199" s="21">
        <v>1.5549076773566569E-2</v>
      </c>
      <c r="AL199" s="44">
        <v>3458</v>
      </c>
      <c r="AM199" s="45">
        <v>461</v>
      </c>
      <c r="AN199" s="48">
        <v>0</v>
      </c>
      <c r="AO199" s="25" t="s">
        <v>51</v>
      </c>
      <c r="AP199" s="25" t="s">
        <v>952</v>
      </c>
      <c r="AQ199" s="25" t="s">
        <v>953</v>
      </c>
      <c r="AR199" s="26">
        <v>195</v>
      </c>
      <c r="AS199" s="15"/>
    </row>
    <row r="200" spans="1:45" s="14" customFormat="1" ht="16.5" customHeight="1" x14ac:dyDescent="0.2">
      <c r="A200" s="16" t="s">
        <v>954</v>
      </c>
      <c r="B200" s="17" t="s">
        <v>89</v>
      </c>
      <c r="C200" s="78" t="s">
        <v>954</v>
      </c>
      <c r="D200" s="18" t="s">
        <v>125</v>
      </c>
      <c r="E200" s="18">
        <v>11</v>
      </c>
      <c r="F200" s="19">
        <v>4788</v>
      </c>
      <c r="G200" s="39">
        <v>1607</v>
      </c>
      <c r="H200" s="21">
        <v>0.33563074352548039</v>
      </c>
      <c r="I200" s="20">
        <v>370.5</v>
      </c>
      <c r="J200" s="21">
        <v>7.7380952380952384E-2</v>
      </c>
      <c r="K200" s="20">
        <v>2706.5</v>
      </c>
      <c r="L200" s="21">
        <v>0.56526733500417714</v>
      </c>
      <c r="M200" s="20">
        <v>59</v>
      </c>
      <c r="N200" s="21">
        <v>1.2322472848788638E-2</v>
      </c>
      <c r="O200" s="20">
        <v>3</v>
      </c>
      <c r="P200" s="21">
        <v>6.2656641604010022E-4</v>
      </c>
      <c r="Q200" s="20">
        <v>3</v>
      </c>
      <c r="R200" s="21">
        <v>6.2656641604010022E-4</v>
      </c>
      <c r="S200" s="20">
        <v>39</v>
      </c>
      <c r="T200" s="40">
        <v>8.1453634085213028E-3</v>
      </c>
      <c r="U200" s="19">
        <v>6</v>
      </c>
      <c r="V200" s="19" t="s">
        <v>955</v>
      </c>
      <c r="W200" s="19" t="s">
        <v>249</v>
      </c>
      <c r="X200" s="91">
        <v>0.49199999999999999</v>
      </c>
      <c r="Y200" s="19">
        <v>2114.5</v>
      </c>
      <c r="Z200" s="23">
        <v>0.44159999999999999</v>
      </c>
      <c r="AA200" s="19">
        <v>413.5</v>
      </c>
      <c r="AB200" s="23">
        <v>8.6400000000000005E-2</v>
      </c>
      <c r="AC200" s="19">
        <v>2260</v>
      </c>
      <c r="AD200" s="24">
        <v>459</v>
      </c>
      <c r="AE200" s="21">
        <v>9.5864661654135333E-2</v>
      </c>
      <c r="AF200" s="24">
        <v>0</v>
      </c>
      <c r="AG200" s="22">
        <v>0</v>
      </c>
      <c r="AH200" s="24">
        <v>21</v>
      </c>
      <c r="AI200" s="21">
        <v>4.3859649122807015E-3</v>
      </c>
      <c r="AJ200" s="24">
        <v>35</v>
      </c>
      <c r="AK200" s="21">
        <v>7.3099415204678359E-3</v>
      </c>
      <c r="AL200" s="44">
        <v>5218</v>
      </c>
      <c r="AM200" s="45">
        <v>851</v>
      </c>
      <c r="AN200" s="48">
        <v>0</v>
      </c>
      <c r="AO200" s="25" t="s">
        <v>92</v>
      </c>
      <c r="AP200" s="25" t="s">
        <v>956</v>
      </c>
      <c r="AQ200" s="25" t="s">
        <v>957</v>
      </c>
      <c r="AR200" s="26">
        <v>196</v>
      </c>
      <c r="AS200" s="15"/>
    </row>
    <row r="201" spans="1:45" s="14" customFormat="1" ht="16.5" customHeight="1" x14ac:dyDescent="0.2">
      <c r="A201" s="16" t="s">
        <v>958</v>
      </c>
      <c r="B201" s="17" t="s">
        <v>268</v>
      </c>
      <c r="C201" s="78" t="s">
        <v>958</v>
      </c>
      <c r="D201" s="18" t="s">
        <v>48</v>
      </c>
      <c r="E201" s="18">
        <v>1</v>
      </c>
      <c r="F201" s="19">
        <v>350</v>
      </c>
      <c r="G201" s="39">
        <v>256</v>
      </c>
      <c r="H201" s="21">
        <v>0.73142857142857143</v>
      </c>
      <c r="I201" s="20">
        <v>7</v>
      </c>
      <c r="J201" s="21">
        <v>0.02</v>
      </c>
      <c r="K201" s="20">
        <v>73</v>
      </c>
      <c r="L201" s="21">
        <v>0.20857142857142857</v>
      </c>
      <c r="M201" s="20">
        <v>1</v>
      </c>
      <c r="N201" s="21">
        <v>2.8571428571428571E-3</v>
      </c>
      <c r="O201" s="20">
        <v>0</v>
      </c>
      <c r="P201" s="22">
        <v>0</v>
      </c>
      <c r="Q201" s="20">
        <v>0</v>
      </c>
      <c r="R201" s="22">
        <v>0</v>
      </c>
      <c r="S201" s="20">
        <v>13</v>
      </c>
      <c r="T201" s="40">
        <v>3.7142857142857144E-2</v>
      </c>
      <c r="U201" s="19">
        <v>3</v>
      </c>
      <c r="V201" s="19" t="s">
        <v>165</v>
      </c>
      <c r="W201" s="19" t="s">
        <v>959</v>
      </c>
      <c r="X201" s="91">
        <v>0.19600000000000001</v>
      </c>
      <c r="Y201" s="19">
        <v>69</v>
      </c>
      <c r="Z201" s="23">
        <v>0.1971</v>
      </c>
      <c r="AA201" s="19">
        <v>14</v>
      </c>
      <c r="AB201" s="23">
        <v>0.04</v>
      </c>
      <c r="AC201" s="19">
        <v>267</v>
      </c>
      <c r="AD201" s="24">
        <v>11</v>
      </c>
      <c r="AE201" s="21">
        <v>3.1428571428571431E-2</v>
      </c>
      <c r="AF201" s="24">
        <v>0</v>
      </c>
      <c r="AG201" s="22">
        <v>0</v>
      </c>
      <c r="AH201" s="24">
        <v>4</v>
      </c>
      <c r="AI201" s="21">
        <v>1.1428571428571429E-2</v>
      </c>
      <c r="AJ201" s="24">
        <v>0</v>
      </c>
      <c r="AK201" s="22">
        <v>0</v>
      </c>
      <c r="AL201" s="44">
        <v>586</v>
      </c>
      <c r="AM201" s="45">
        <v>25</v>
      </c>
      <c r="AN201" s="48">
        <v>0</v>
      </c>
      <c r="AO201" s="25" t="s">
        <v>271</v>
      </c>
      <c r="AP201" s="25" t="s">
        <v>960</v>
      </c>
      <c r="AQ201" s="25" t="s">
        <v>961</v>
      </c>
      <c r="AR201" s="26">
        <v>197</v>
      </c>
      <c r="AS201" s="15"/>
    </row>
    <row r="202" spans="1:45" s="14" customFormat="1" ht="16.5" customHeight="1" x14ac:dyDescent="0.2">
      <c r="A202" s="16" t="s">
        <v>962</v>
      </c>
      <c r="B202" s="17" t="s">
        <v>529</v>
      </c>
      <c r="C202" s="79" t="s">
        <v>962</v>
      </c>
      <c r="D202" s="27">
        <v>45850</v>
      </c>
      <c r="E202" s="18">
        <v>1</v>
      </c>
      <c r="F202" s="19">
        <v>875</v>
      </c>
      <c r="G202" s="39">
        <v>579</v>
      </c>
      <c r="H202" s="21">
        <v>0.6617142857142857</v>
      </c>
      <c r="I202" s="20">
        <v>119</v>
      </c>
      <c r="J202" s="21">
        <v>0.13600000000000001</v>
      </c>
      <c r="K202" s="20">
        <v>134</v>
      </c>
      <c r="L202" s="21">
        <v>0.15314285714285714</v>
      </c>
      <c r="M202" s="20">
        <v>19</v>
      </c>
      <c r="N202" s="21">
        <v>2.1714285714285714E-2</v>
      </c>
      <c r="O202" s="20">
        <v>1</v>
      </c>
      <c r="P202" s="21">
        <v>1.1428571428571429E-3</v>
      </c>
      <c r="Q202" s="20">
        <v>1</v>
      </c>
      <c r="R202" s="21">
        <v>1.1428571428571429E-3</v>
      </c>
      <c r="S202" s="20">
        <v>22</v>
      </c>
      <c r="T202" s="40">
        <v>2.5142857142857144E-2</v>
      </c>
      <c r="U202" s="19">
        <v>2</v>
      </c>
      <c r="V202" s="19" t="s">
        <v>606</v>
      </c>
      <c r="W202" s="22">
        <v>0</v>
      </c>
      <c r="X202" s="91">
        <v>0.219</v>
      </c>
      <c r="Y202" s="19">
        <v>222</v>
      </c>
      <c r="Z202" s="23">
        <v>0.25369999999999998</v>
      </c>
      <c r="AA202" s="19">
        <v>72</v>
      </c>
      <c r="AB202" s="23">
        <v>8.2299999999999998E-2</v>
      </c>
      <c r="AC202" s="19">
        <v>581</v>
      </c>
      <c r="AD202" s="24">
        <v>2</v>
      </c>
      <c r="AE202" s="21">
        <v>2.2857142857142859E-3</v>
      </c>
      <c r="AF202" s="24">
        <v>1</v>
      </c>
      <c r="AG202" s="21">
        <v>1.1428571428571429E-3</v>
      </c>
      <c r="AH202" s="24">
        <v>9</v>
      </c>
      <c r="AI202" s="21">
        <v>1.0285714285714285E-2</v>
      </c>
      <c r="AJ202" s="24">
        <v>13</v>
      </c>
      <c r="AK202" s="21">
        <v>1.4857142857142857E-2</v>
      </c>
      <c r="AL202" s="44">
        <v>992</v>
      </c>
      <c r="AM202" s="45">
        <v>102</v>
      </c>
      <c r="AN202" s="48">
        <v>0</v>
      </c>
      <c r="AO202" s="25" t="s">
        <v>531</v>
      </c>
      <c r="AP202" s="25" t="s">
        <v>963</v>
      </c>
      <c r="AQ202" s="25" t="s">
        <v>964</v>
      </c>
      <c r="AR202" s="26">
        <v>198</v>
      </c>
      <c r="AS202" s="15"/>
    </row>
    <row r="203" spans="1:45" s="14" customFormat="1" ht="16.5" customHeight="1" x14ac:dyDescent="0.2">
      <c r="A203" s="16" t="s">
        <v>965</v>
      </c>
      <c r="B203" s="17" t="s">
        <v>158</v>
      </c>
      <c r="C203" s="78" t="s">
        <v>965</v>
      </c>
      <c r="D203" s="18" t="s">
        <v>48</v>
      </c>
      <c r="E203" s="18">
        <v>1</v>
      </c>
      <c r="F203" s="19">
        <v>280</v>
      </c>
      <c r="G203" s="39">
        <v>174</v>
      </c>
      <c r="H203" s="21">
        <v>0.62142857142857144</v>
      </c>
      <c r="I203" s="20">
        <v>36</v>
      </c>
      <c r="J203" s="21">
        <v>0.12857142857142856</v>
      </c>
      <c r="K203" s="20">
        <v>36</v>
      </c>
      <c r="L203" s="21">
        <v>0.12857142857142856</v>
      </c>
      <c r="M203" s="20">
        <v>17</v>
      </c>
      <c r="N203" s="21">
        <v>6.0714285714285714E-2</v>
      </c>
      <c r="O203" s="20">
        <v>0</v>
      </c>
      <c r="P203" s="22">
        <v>0</v>
      </c>
      <c r="Q203" s="20">
        <v>0</v>
      </c>
      <c r="R203" s="22">
        <v>0</v>
      </c>
      <c r="S203" s="20">
        <v>17</v>
      </c>
      <c r="T203" s="40">
        <v>6.0714285714285714E-2</v>
      </c>
      <c r="U203" s="19">
        <v>4</v>
      </c>
      <c r="V203" s="19" t="s">
        <v>295</v>
      </c>
      <c r="W203" s="22">
        <v>0</v>
      </c>
      <c r="X203" s="91">
        <v>0.20799999999999999</v>
      </c>
      <c r="Y203" s="19">
        <v>59</v>
      </c>
      <c r="Z203" s="23">
        <v>0.2107</v>
      </c>
      <c r="AA203" s="19">
        <v>1</v>
      </c>
      <c r="AB203" s="23">
        <v>3.5999999999999999E-3</v>
      </c>
      <c r="AC203" s="19">
        <v>220</v>
      </c>
      <c r="AD203" s="24">
        <v>0</v>
      </c>
      <c r="AE203" s="22">
        <v>0</v>
      </c>
      <c r="AF203" s="24">
        <v>2</v>
      </c>
      <c r="AG203" s="21">
        <v>7.1428571428571426E-3</v>
      </c>
      <c r="AH203" s="24">
        <v>0</v>
      </c>
      <c r="AI203" s="22">
        <v>0</v>
      </c>
      <c r="AJ203" s="24">
        <v>1</v>
      </c>
      <c r="AK203" s="21">
        <v>3.5714285714285713E-3</v>
      </c>
      <c r="AL203" s="44">
        <v>234</v>
      </c>
      <c r="AM203" s="45">
        <v>19</v>
      </c>
      <c r="AN203" s="48">
        <v>0</v>
      </c>
      <c r="AO203" s="25" t="s">
        <v>160</v>
      </c>
      <c r="AP203" s="25" t="s">
        <v>966</v>
      </c>
      <c r="AQ203" s="25" t="s">
        <v>967</v>
      </c>
      <c r="AR203" s="26">
        <v>199</v>
      </c>
      <c r="AS203" s="15"/>
    </row>
    <row r="204" spans="1:45" s="14" customFormat="1" ht="16.5" customHeight="1" x14ac:dyDescent="0.2">
      <c r="A204" s="16" t="s">
        <v>968</v>
      </c>
      <c r="B204" s="17" t="s">
        <v>529</v>
      </c>
      <c r="C204" s="78" t="s">
        <v>968</v>
      </c>
      <c r="D204" s="18" t="s">
        <v>125</v>
      </c>
      <c r="E204" s="18">
        <v>4</v>
      </c>
      <c r="F204" s="19">
        <v>1916</v>
      </c>
      <c r="G204" s="39">
        <v>602</v>
      </c>
      <c r="H204" s="21">
        <v>0.31419624217118997</v>
      </c>
      <c r="I204" s="20">
        <v>617</v>
      </c>
      <c r="J204" s="21">
        <v>0.32202505219206679</v>
      </c>
      <c r="K204" s="20">
        <v>477</v>
      </c>
      <c r="L204" s="21">
        <v>0.2489561586638831</v>
      </c>
      <c r="M204" s="20">
        <v>73</v>
      </c>
      <c r="N204" s="21">
        <v>3.8100208768267224E-2</v>
      </c>
      <c r="O204" s="20">
        <v>7</v>
      </c>
      <c r="P204" s="21">
        <v>3.6534446764091857E-3</v>
      </c>
      <c r="Q204" s="20">
        <v>1</v>
      </c>
      <c r="R204" s="21">
        <v>5.2192066805845506E-4</v>
      </c>
      <c r="S204" s="20">
        <v>139</v>
      </c>
      <c r="T204" s="40">
        <v>7.2546972860125264E-2</v>
      </c>
      <c r="U204" s="19">
        <v>3</v>
      </c>
      <c r="V204" s="19" t="s">
        <v>598</v>
      </c>
      <c r="W204" s="19" t="s">
        <v>969</v>
      </c>
      <c r="X204" s="91">
        <v>0.42199999999999999</v>
      </c>
      <c r="Y204" s="19">
        <v>748</v>
      </c>
      <c r="Z204" s="23">
        <v>0.39040000000000002</v>
      </c>
      <c r="AA204" s="19">
        <v>97</v>
      </c>
      <c r="AB204" s="23">
        <v>5.0599999999999999E-2</v>
      </c>
      <c r="AC204" s="19">
        <v>1071</v>
      </c>
      <c r="AD204" s="24">
        <v>131</v>
      </c>
      <c r="AE204" s="21">
        <v>6.8371607515657615E-2</v>
      </c>
      <c r="AF204" s="24">
        <v>1</v>
      </c>
      <c r="AG204" s="21">
        <v>5.2192066805845506E-4</v>
      </c>
      <c r="AH204" s="24">
        <v>6</v>
      </c>
      <c r="AI204" s="21">
        <v>3.1315240083507308E-3</v>
      </c>
      <c r="AJ204" s="24">
        <v>18</v>
      </c>
      <c r="AK204" s="21">
        <v>9.3945720250521916E-3</v>
      </c>
      <c r="AL204" s="44">
        <v>2176</v>
      </c>
      <c r="AM204" s="45">
        <v>361</v>
      </c>
      <c r="AN204" s="48">
        <v>0</v>
      </c>
      <c r="AO204" s="25" t="s">
        <v>531</v>
      </c>
      <c r="AP204" s="25" t="s">
        <v>970</v>
      </c>
      <c r="AQ204" s="25" t="s">
        <v>971</v>
      </c>
      <c r="AR204" s="26">
        <v>200</v>
      </c>
      <c r="AS204" s="15"/>
    </row>
    <row r="205" spans="1:45" s="14" customFormat="1" ht="16.5" customHeight="1" x14ac:dyDescent="0.2">
      <c r="A205" s="16" t="s">
        <v>972</v>
      </c>
      <c r="B205" s="17" t="s">
        <v>215</v>
      </c>
      <c r="C205" s="78" t="s">
        <v>972</v>
      </c>
      <c r="D205" s="18" t="s">
        <v>125</v>
      </c>
      <c r="E205" s="18">
        <v>5</v>
      </c>
      <c r="F205" s="19">
        <v>1788.5</v>
      </c>
      <c r="G205" s="39">
        <v>1305.5</v>
      </c>
      <c r="H205" s="21">
        <v>0.72994129158512722</v>
      </c>
      <c r="I205" s="20">
        <v>65</v>
      </c>
      <c r="J205" s="21">
        <v>3.6343304445065699E-2</v>
      </c>
      <c r="K205" s="20">
        <v>149</v>
      </c>
      <c r="L205" s="21">
        <v>8.3310036343304444E-2</v>
      </c>
      <c r="M205" s="20">
        <v>161</v>
      </c>
      <c r="N205" s="21">
        <v>9.0019569471624261E-2</v>
      </c>
      <c r="O205" s="20">
        <v>3</v>
      </c>
      <c r="P205" s="21">
        <v>1.6773832820799553E-3</v>
      </c>
      <c r="Q205" s="20">
        <v>11</v>
      </c>
      <c r="R205" s="21">
        <v>6.1504053676265024E-3</v>
      </c>
      <c r="S205" s="20">
        <v>94</v>
      </c>
      <c r="T205" s="40">
        <v>5.2558009505171935E-2</v>
      </c>
      <c r="U205" s="19">
        <v>3</v>
      </c>
      <c r="V205" s="19" t="s">
        <v>675</v>
      </c>
      <c r="W205" s="22">
        <v>0</v>
      </c>
      <c r="X205" s="91">
        <v>4.0000000000000001E-3</v>
      </c>
      <c r="Y205" s="19">
        <v>3</v>
      </c>
      <c r="Z205" s="23">
        <v>1.6999999999999999E-3</v>
      </c>
      <c r="AA205" s="19">
        <v>1</v>
      </c>
      <c r="AB205" s="23">
        <v>5.9999999999999995E-4</v>
      </c>
      <c r="AC205" s="19">
        <v>1784.5</v>
      </c>
      <c r="AD205" s="24">
        <v>7</v>
      </c>
      <c r="AE205" s="21">
        <v>3.9138943248532287E-3</v>
      </c>
      <c r="AF205" s="24">
        <v>0</v>
      </c>
      <c r="AG205" s="22">
        <v>0</v>
      </c>
      <c r="AH205" s="24">
        <v>3</v>
      </c>
      <c r="AI205" s="21">
        <v>1.6773832820799553E-3</v>
      </c>
      <c r="AJ205" s="24">
        <v>0</v>
      </c>
      <c r="AK205" s="22">
        <v>0</v>
      </c>
      <c r="AL205" s="44">
        <v>1838</v>
      </c>
      <c r="AM205" s="45">
        <v>35</v>
      </c>
      <c r="AN205" s="48">
        <v>0</v>
      </c>
      <c r="AO205" s="25" t="s">
        <v>218</v>
      </c>
      <c r="AP205" s="25" t="s">
        <v>973</v>
      </c>
      <c r="AQ205" s="25" t="s">
        <v>974</v>
      </c>
      <c r="AR205" s="26">
        <v>201</v>
      </c>
      <c r="AS205" s="15"/>
    </row>
    <row r="206" spans="1:45" s="14" customFormat="1" ht="16.5" customHeight="1" x14ac:dyDescent="0.2">
      <c r="A206" s="16" t="s">
        <v>975</v>
      </c>
      <c r="B206" s="17" t="s">
        <v>89</v>
      </c>
      <c r="C206" s="78" t="s">
        <v>975</v>
      </c>
      <c r="D206" s="18" t="s">
        <v>125</v>
      </c>
      <c r="E206" s="18">
        <v>6</v>
      </c>
      <c r="F206" s="19">
        <v>2577</v>
      </c>
      <c r="G206" s="39">
        <v>1731</v>
      </c>
      <c r="H206" s="21">
        <v>0.67171129220023285</v>
      </c>
      <c r="I206" s="20">
        <v>18</v>
      </c>
      <c r="J206" s="21">
        <v>6.9848661233993014E-3</v>
      </c>
      <c r="K206" s="20">
        <v>167</v>
      </c>
      <c r="L206" s="21">
        <v>6.4804035700426851E-2</v>
      </c>
      <c r="M206" s="20">
        <v>535</v>
      </c>
      <c r="N206" s="21">
        <v>0.20760574311214591</v>
      </c>
      <c r="O206" s="20">
        <v>0</v>
      </c>
      <c r="P206" s="22">
        <v>0</v>
      </c>
      <c r="Q206" s="20">
        <v>4</v>
      </c>
      <c r="R206" s="21">
        <v>1.5521924718665113E-3</v>
      </c>
      <c r="S206" s="20">
        <v>122</v>
      </c>
      <c r="T206" s="40">
        <v>4.7341870391928602E-2</v>
      </c>
      <c r="U206" s="19">
        <v>6</v>
      </c>
      <c r="V206" s="19" t="s">
        <v>976</v>
      </c>
      <c r="W206" s="22">
        <v>0</v>
      </c>
      <c r="X206" s="91">
        <v>5.0000000000000001E-3</v>
      </c>
      <c r="Y206" s="19">
        <v>15</v>
      </c>
      <c r="Z206" s="23">
        <v>5.7999999999999996E-3</v>
      </c>
      <c r="AA206" s="19">
        <v>1</v>
      </c>
      <c r="AB206" s="23">
        <v>4.0000000000000002E-4</v>
      </c>
      <c r="AC206" s="19">
        <v>2561</v>
      </c>
      <c r="AD206" s="24">
        <v>31</v>
      </c>
      <c r="AE206" s="21">
        <v>1.2029491656965464E-2</v>
      </c>
      <c r="AF206" s="24">
        <v>0</v>
      </c>
      <c r="AG206" s="22">
        <v>0</v>
      </c>
      <c r="AH206" s="24">
        <v>0</v>
      </c>
      <c r="AI206" s="22">
        <v>0</v>
      </c>
      <c r="AJ206" s="24">
        <v>2</v>
      </c>
      <c r="AK206" s="21">
        <v>7.7609623593325567E-4</v>
      </c>
      <c r="AL206" s="44">
        <v>2740</v>
      </c>
      <c r="AM206" s="45">
        <v>43</v>
      </c>
      <c r="AN206" s="48">
        <v>0</v>
      </c>
      <c r="AO206" s="25" t="s">
        <v>92</v>
      </c>
      <c r="AP206" s="25" t="s">
        <v>977</v>
      </c>
      <c r="AQ206" s="25" t="s">
        <v>978</v>
      </c>
      <c r="AR206" s="26">
        <v>202</v>
      </c>
      <c r="AS206" s="15"/>
    </row>
    <row r="207" spans="1:45" s="14" customFormat="1" ht="16.5" customHeight="1" x14ac:dyDescent="0.2">
      <c r="A207" s="16" t="s">
        <v>979</v>
      </c>
      <c r="B207" s="17" t="s">
        <v>158</v>
      </c>
      <c r="C207" s="78" t="s">
        <v>979</v>
      </c>
      <c r="D207" s="18" t="s">
        <v>125</v>
      </c>
      <c r="E207" s="18">
        <v>3</v>
      </c>
      <c r="F207" s="19">
        <v>2390</v>
      </c>
      <c r="G207" s="39">
        <v>1301</v>
      </c>
      <c r="H207" s="21">
        <v>0.54435146443514648</v>
      </c>
      <c r="I207" s="20">
        <v>375</v>
      </c>
      <c r="J207" s="21">
        <v>0.15690376569037656</v>
      </c>
      <c r="K207" s="20">
        <v>491</v>
      </c>
      <c r="L207" s="21">
        <v>0.20543933054393304</v>
      </c>
      <c r="M207" s="20">
        <v>114</v>
      </c>
      <c r="N207" s="21">
        <v>4.7698744769874478E-2</v>
      </c>
      <c r="O207" s="20">
        <v>11</v>
      </c>
      <c r="P207" s="21">
        <v>4.6025104602510462E-3</v>
      </c>
      <c r="Q207" s="20">
        <v>5</v>
      </c>
      <c r="R207" s="21">
        <v>2.0920502092050207E-3</v>
      </c>
      <c r="S207" s="20">
        <v>93</v>
      </c>
      <c r="T207" s="40">
        <v>3.8912133891213389E-2</v>
      </c>
      <c r="U207" s="19">
        <v>3</v>
      </c>
      <c r="V207" s="19" t="s">
        <v>980</v>
      </c>
      <c r="W207" s="19" t="s">
        <v>969</v>
      </c>
      <c r="X207" s="91">
        <v>0.625</v>
      </c>
      <c r="Y207" s="19">
        <v>1319</v>
      </c>
      <c r="Z207" s="23">
        <v>0.55189999999999995</v>
      </c>
      <c r="AA207" s="19">
        <v>199</v>
      </c>
      <c r="AB207" s="23">
        <v>8.3299999999999999E-2</v>
      </c>
      <c r="AC207" s="19">
        <v>872</v>
      </c>
      <c r="AD207" s="24">
        <v>77</v>
      </c>
      <c r="AE207" s="21">
        <v>3.221757322175732E-2</v>
      </c>
      <c r="AF207" s="24">
        <v>1</v>
      </c>
      <c r="AG207" s="22">
        <v>0</v>
      </c>
      <c r="AH207" s="24">
        <v>5</v>
      </c>
      <c r="AI207" s="21">
        <v>2.0920502092050207E-3</v>
      </c>
      <c r="AJ207" s="24">
        <v>53</v>
      </c>
      <c r="AK207" s="21">
        <v>2.2175732217573223E-2</v>
      </c>
      <c r="AL207" s="44">
        <v>2199</v>
      </c>
      <c r="AM207" s="45">
        <v>530</v>
      </c>
      <c r="AN207" s="48">
        <v>1</v>
      </c>
      <c r="AO207" s="25" t="s">
        <v>160</v>
      </c>
      <c r="AP207" s="25" t="s">
        <v>981</v>
      </c>
      <c r="AQ207" s="25" t="s">
        <v>982</v>
      </c>
      <c r="AR207" s="26">
        <v>203</v>
      </c>
      <c r="AS207" s="15"/>
    </row>
    <row r="208" spans="1:45" s="14" customFormat="1" ht="16.5" customHeight="1" x14ac:dyDescent="0.2">
      <c r="A208" s="16" t="s">
        <v>983</v>
      </c>
      <c r="B208" s="17" t="s">
        <v>529</v>
      </c>
      <c r="C208" s="78" t="s">
        <v>983</v>
      </c>
      <c r="D208" s="18" t="s">
        <v>125</v>
      </c>
      <c r="E208" s="18">
        <v>1</v>
      </c>
      <c r="F208" s="19">
        <v>535</v>
      </c>
      <c r="G208" s="39">
        <v>259</v>
      </c>
      <c r="H208" s="21">
        <v>0.48411214953271026</v>
      </c>
      <c r="I208" s="20">
        <v>127</v>
      </c>
      <c r="J208" s="21">
        <v>0.23738317757009345</v>
      </c>
      <c r="K208" s="20">
        <v>107</v>
      </c>
      <c r="L208" s="21">
        <v>0.2</v>
      </c>
      <c r="M208" s="20">
        <v>13</v>
      </c>
      <c r="N208" s="21">
        <v>2.4299065420560748E-2</v>
      </c>
      <c r="O208" s="20">
        <v>0</v>
      </c>
      <c r="P208" s="22">
        <v>0</v>
      </c>
      <c r="Q208" s="20">
        <v>1</v>
      </c>
      <c r="R208" s="21">
        <v>1.869158878504673E-3</v>
      </c>
      <c r="S208" s="20">
        <v>28</v>
      </c>
      <c r="T208" s="40">
        <v>5.2336448598130844E-2</v>
      </c>
      <c r="U208" s="19">
        <v>3</v>
      </c>
      <c r="V208" s="19" t="s">
        <v>984</v>
      </c>
      <c r="W208" s="19" t="s">
        <v>114</v>
      </c>
      <c r="X208" s="91">
        <v>0.249</v>
      </c>
      <c r="Y208" s="19">
        <v>117</v>
      </c>
      <c r="Z208" s="23">
        <v>0.21870000000000001</v>
      </c>
      <c r="AA208" s="19">
        <v>23</v>
      </c>
      <c r="AB208" s="23">
        <v>4.2999999999999997E-2</v>
      </c>
      <c r="AC208" s="19">
        <v>395</v>
      </c>
      <c r="AD208" s="24">
        <v>4</v>
      </c>
      <c r="AE208" s="21">
        <v>7.4766355140186919E-3</v>
      </c>
      <c r="AF208" s="24">
        <v>0</v>
      </c>
      <c r="AG208" s="22">
        <v>0</v>
      </c>
      <c r="AH208" s="24">
        <v>1</v>
      </c>
      <c r="AI208" s="21">
        <v>1.869158878504673E-3</v>
      </c>
      <c r="AJ208" s="24">
        <v>9</v>
      </c>
      <c r="AK208" s="21">
        <v>1.6822429906542057E-2</v>
      </c>
      <c r="AL208" s="44" t="s">
        <v>58</v>
      </c>
      <c r="AM208" s="45" t="s">
        <v>58</v>
      </c>
      <c r="AN208" s="48">
        <v>0</v>
      </c>
      <c r="AO208" s="25" t="s">
        <v>531</v>
      </c>
      <c r="AP208" s="25" t="s">
        <v>985</v>
      </c>
      <c r="AQ208" s="25" t="s">
        <v>986</v>
      </c>
      <c r="AR208" s="26">
        <v>204</v>
      </c>
      <c r="AS208" s="15"/>
    </row>
    <row r="209" spans="1:45" s="14" customFormat="1" ht="16.5" customHeight="1" x14ac:dyDescent="0.2">
      <c r="A209" s="16" t="s">
        <v>987</v>
      </c>
      <c r="B209" s="17" t="s">
        <v>529</v>
      </c>
      <c r="C209" s="79" t="s">
        <v>987</v>
      </c>
      <c r="D209" s="27">
        <v>45912</v>
      </c>
      <c r="E209" s="18">
        <v>1</v>
      </c>
      <c r="F209" s="19">
        <v>1641</v>
      </c>
      <c r="G209" s="39">
        <v>1226</v>
      </c>
      <c r="H209" s="21">
        <v>0.74710542352224252</v>
      </c>
      <c r="I209" s="20">
        <v>80</v>
      </c>
      <c r="J209" s="21">
        <v>4.8750761730652042E-2</v>
      </c>
      <c r="K209" s="20">
        <v>153</v>
      </c>
      <c r="L209" s="21">
        <v>9.3235831809872036E-2</v>
      </c>
      <c r="M209" s="20">
        <v>95</v>
      </c>
      <c r="N209" s="21">
        <v>5.7891529555149299E-2</v>
      </c>
      <c r="O209" s="20">
        <v>0</v>
      </c>
      <c r="P209" s="22">
        <v>0</v>
      </c>
      <c r="Q209" s="20">
        <v>4</v>
      </c>
      <c r="R209" s="21">
        <v>2.4375380865326022E-3</v>
      </c>
      <c r="S209" s="20">
        <v>83</v>
      </c>
      <c r="T209" s="40">
        <v>5.0578915295551495E-2</v>
      </c>
      <c r="U209" s="19">
        <v>3</v>
      </c>
      <c r="V209" s="19" t="s">
        <v>988</v>
      </c>
      <c r="W209" s="19" t="s">
        <v>281</v>
      </c>
      <c r="X209" s="91">
        <v>0.10299999999999999</v>
      </c>
      <c r="Y209" s="19">
        <v>146</v>
      </c>
      <c r="Z209" s="23">
        <v>8.8999999999999996E-2</v>
      </c>
      <c r="AA209" s="19">
        <v>55.5</v>
      </c>
      <c r="AB209" s="23">
        <v>3.3799999999999997E-2</v>
      </c>
      <c r="AC209" s="19">
        <v>1439.5</v>
      </c>
      <c r="AD209" s="24">
        <v>0</v>
      </c>
      <c r="AE209" s="22">
        <v>0</v>
      </c>
      <c r="AF209" s="24">
        <v>0</v>
      </c>
      <c r="AG209" s="22">
        <v>0</v>
      </c>
      <c r="AH209" s="24">
        <v>15</v>
      </c>
      <c r="AI209" s="21">
        <v>9.140767824497258E-3</v>
      </c>
      <c r="AJ209" s="24">
        <v>1</v>
      </c>
      <c r="AK209" s="21">
        <v>6.0938452163315055E-4</v>
      </c>
      <c r="AL209" s="44" t="s">
        <v>58</v>
      </c>
      <c r="AM209" s="45" t="s">
        <v>58</v>
      </c>
      <c r="AN209" s="48">
        <v>0</v>
      </c>
      <c r="AO209" s="25" t="s">
        <v>531</v>
      </c>
      <c r="AP209" s="25" t="s">
        <v>989</v>
      </c>
      <c r="AQ209" s="25" t="s">
        <v>990</v>
      </c>
      <c r="AR209" s="26">
        <v>205</v>
      </c>
      <c r="AS209" s="15"/>
    </row>
    <row r="210" spans="1:45" s="14" customFormat="1" ht="16.5" customHeight="1" x14ac:dyDescent="0.2">
      <c r="A210" s="16" t="s">
        <v>991</v>
      </c>
      <c r="B210" s="17" t="s">
        <v>158</v>
      </c>
      <c r="C210" s="78" t="s">
        <v>991</v>
      </c>
      <c r="D210" s="18" t="s">
        <v>48</v>
      </c>
      <c r="E210" s="18">
        <v>11</v>
      </c>
      <c r="F210" s="19">
        <v>6516</v>
      </c>
      <c r="G210" s="39">
        <v>2734</v>
      </c>
      <c r="H210" s="21">
        <v>0.41958256599140575</v>
      </c>
      <c r="I210" s="20">
        <v>1810</v>
      </c>
      <c r="J210" s="21">
        <v>0.27777777777777779</v>
      </c>
      <c r="K210" s="20">
        <v>1176</v>
      </c>
      <c r="L210" s="21">
        <v>0.18047882136279927</v>
      </c>
      <c r="M210" s="20">
        <v>352</v>
      </c>
      <c r="N210" s="21">
        <v>5.4020871700429712E-2</v>
      </c>
      <c r="O210" s="20">
        <v>26</v>
      </c>
      <c r="P210" s="21">
        <v>3.9901780233271948E-3</v>
      </c>
      <c r="Q210" s="20">
        <v>11</v>
      </c>
      <c r="R210" s="21">
        <v>1.6881522406384285E-3</v>
      </c>
      <c r="S210" s="20">
        <v>407</v>
      </c>
      <c r="T210" s="40">
        <v>6.2461632903621854E-2</v>
      </c>
      <c r="U210" s="19">
        <v>3</v>
      </c>
      <c r="V210" s="19" t="s">
        <v>992</v>
      </c>
      <c r="W210" s="19" t="s">
        <v>276</v>
      </c>
      <c r="X210" s="91">
        <v>0.39800000000000002</v>
      </c>
      <c r="Y210" s="19">
        <v>2318</v>
      </c>
      <c r="Z210" s="23">
        <v>0.35570000000000002</v>
      </c>
      <c r="AA210" s="19">
        <v>421</v>
      </c>
      <c r="AB210" s="23">
        <v>6.4600000000000005E-2</v>
      </c>
      <c r="AC210" s="19">
        <v>3777</v>
      </c>
      <c r="AD210" s="24">
        <v>166</v>
      </c>
      <c r="AE210" s="21">
        <v>2.5475751995089013E-2</v>
      </c>
      <c r="AF210" s="24">
        <v>1</v>
      </c>
      <c r="AG210" s="22">
        <v>0</v>
      </c>
      <c r="AH210" s="24">
        <v>82</v>
      </c>
      <c r="AI210" s="21">
        <v>1.2584407612031922E-2</v>
      </c>
      <c r="AJ210" s="24">
        <v>43</v>
      </c>
      <c r="AK210" s="21">
        <v>6.5991405770411292E-3</v>
      </c>
      <c r="AL210" s="44">
        <v>7108</v>
      </c>
      <c r="AM210" s="45">
        <v>979</v>
      </c>
      <c r="AN210" s="48">
        <v>0</v>
      </c>
      <c r="AO210" s="25" t="s">
        <v>160</v>
      </c>
      <c r="AP210" s="25" t="s">
        <v>993</v>
      </c>
      <c r="AQ210" s="25" t="s">
        <v>994</v>
      </c>
      <c r="AR210" s="26">
        <v>206</v>
      </c>
      <c r="AS210" s="15"/>
    </row>
    <row r="211" spans="1:45" s="14" customFormat="1" ht="16.5" customHeight="1" x14ac:dyDescent="0.2">
      <c r="A211" s="16" t="s">
        <v>995</v>
      </c>
      <c r="B211" s="17" t="s">
        <v>215</v>
      </c>
      <c r="C211" s="78" t="s">
        <v>995</v>
      </c>
      <c r="D211" s="18" t="s">
        <v>107</v>
      </c>
      <c r="E211" s="18">
        <v>1</v>
      </c>
      <c r="F211" s="19">
        <v>339</v>
      </c>
      <c r="G211" s="39">
        <v>3</v>
      </c>
      <c r="H211" s="21">
        <v>8.8495575221238937E-3</v>
      </c>
      <c r="I211" s="20">
        <v>124</v>
      </c>
      <c r="J211" s="21">
        <v>0.36578171091445427</v>
      </c>
      <c r="K211" s="20">
        <v>207</v>
      </c>
      <c r="L211" s="21">
        <v>0.61061946902654862</v>
      </c>
      <c r="M211" s="20">
        <v>4</v>
      </c>
      <c r="N211" s="21">
        <v>1.1799410029498525E-2</v>
      </c>
      <c r="O211" s="20">
        <v>0</v>
      </c>
      <c r="P211" s="22">
        <v>0</v>
      </c>
      <c r="Q211" s="20">
        <v>0</v>
      </c>
      <c r="R211" s="22">
        <v>0</v>
      </c>
      <c r="S211" s="20">
        <v>1</v>
      </c>
      <c r="T211" s="40">
        <v>2.9498525073746312E-3</v>
      </c>
      <c r="U211" s="19">
        <v>5</v>
      </c>
      <c r="V211" s="19" t="s">
        <v>996</v>
      </c>
      <c r="W211" s="19" t="s">
        <v>997</v>
      </c>
      <c r="X211" s="91">
        <v>0.58199999999999996</v>
      </c>
      <c r="Y211" s="19">
        <v>164</v>
      </c>
      <c r="Z211" s="23">
        <v>0.48380000000000001</v>
      </c>
      <c r="AA211" s="19">
        <v>46</v>
      </c>
      <c r="AB211" s="23">
        <v>0.13569999999999999</v>
      </c>
      <c r="AC211" s="19">
        <v>129</v>
      </c>
      <c r="AD211" s="24">
        <v>7</v>
      </c>
      <c r="AE211" s="21">
        <v>2.0648967551622419E-2</v>
      </c>
      <c r="AF211" s="24">
        <v>0</v>
      </c>
      <c r="AG211" s="22">
        <v>0</v>
      </c>
      <c r="AH211" s="24">
        <v>0</v>
      </c>
      <c r="AI211" s="22">
        <v>0</v>
      </c>
      <c r="AJ211" s="24">
        <v>0</v>
      </c>
      <c r="AK211" s="22">
        <v>0</v>
      </c>
      <c r="AL211" s="44" t="s">
        <v>58</v>
      </c>
      <c r="AM211" s="45" t="s">
        <v>58</v>
      </c>
      <c r="AN211" s="48">
        <v>0</v>
      </c>
      <c r="AO211" s="25" t="s">
        <v>59</v>
      </c>
      <c r="AP211" s="25" t="s">
        <v>998</v>
      </c>
      <c r="AQ211" s="25" t="s">
        <v>999</v>
      </c>
      <c r="AR211" s="26">
        <v>207</v>
      </c>
      <c r="AS211" s="15"/>
    </row>
    <row r="212" spans="1:45" s="14" customFormat="1" ht="16.5" customHeight="1" x14ac:dyDescent="0.2">
      <c r="A212" s="16" t="s">
        <v>1000</v>
      </c>
      <c r="B212" s="17" t="s">
        <v>82</v>
      </c>
      <c r="C212" s="78" t="s">
        <v>1000</v>
      </c>
      <c r="D212" s="18" t="s">
        <v>48</v>
      </c>
      <c r="E212" s="18">
        <v>2</v>
      </c>
      <c r="F212" s="19">
        <v>650</v>
      </c>
      <c r="G212" s="39">
        <v>500</v>
      </c>
      <c r="H212" s="21">
        <v>0.76923076923076927</v>
      </c>
      <c r="I212" s="20">
        <v>13</v>
      </c>
      <c r="J212" s="21">
        <v>0.02</v>
      </c>
      <c r="K212" s="20">
        <v>101</v>
      </c>
      <c r="L212" s="21">
        <v>0.15538461538461537</v>
      </c>
      <c r="M212" s="20">
        <v>12</v>
      </c>
      <c r="N212" s="21">
        <v>1.8461538461538463E-2</v>
      </c>
      <c r="O212" s="20">
        <v>0</v>
      </c>
      <c r="P212" s="22">
        <v>0</v>
      </c>
      <c r="Q212" s="20">
        <v>3</v>
      </c>
      <c r="R212" s="21">
        <v>4.6153846153846158E-3</v>
      </c>
      <c r="S212" s="20">
        <v>21</v>
      </c>
      <c r="T212" s="40">
        <v>3.2307692307692308E-2</v>
      </c>
      <c r="U212" s="19">
        <v>3</v>
      </c>
      <c r="V212" s="19" t="s">
        <v>1001</v>
      </c>
      <c r="W212" s="19" t="s">
        <v>109</v>
      </c>
      <c r="X212" s="91">
        <v>0.14499999999999999</v>
      </c>
      <c r="Y212" s="19">
        <v>79</v>
      </c>
      <c r="Z212" s="23">
        <v>0.1215</v>
      </c>
      <c r="AA212" s="19">
        <v>9</v>
      </c>
      <c r="AB212" s="23">
        <v>1.38E-2</v>
      </c>
      <c r="AC212" s="19">
        <v>562</v>
      </c>
      <c r="AD212" s="24">
        <v>23</v>
      </c>
      <c r="AE212" s="21">
        <v>3.5384615384615382E-2</v>
      </c>
      <c r="AF212" s="24">
        <v>0</v>
      </c>
      <c r="AG212" s="22">
        <v>0</v>
      </c>
      <c r="AH212" s="24">
        <v>1</v>
      </c>
      <c r="AI212" s="21">
        <v>1.5384615384615385E-3</v>
      </c>
      <c r="AJ212" s="24">
        <v>1</v>
      </c>
      <c r="AK212" s="21">
        <v>1.5384615384615385E-3</v>
      </c>
      <c r="AL212" s="44">
        <v>1099</v>
      </c>
      <c r="AM212" s="45">
        <v>54</v>
      </c>
      <c r="AN212" s="48">
        <v>0</v>
      </c>
      <c r="AO212" s="25" t="s">
        <v>85</v>
      </c>
      <c r="AP212" s="25" t="s">
        <v>1002</v>
      </c>
      <c r="AQ212" s="25" t="s">
        <v>1003</v>
      </c>
      <c r="AR212" s="26">
        <v>208</v>
      </c>
      <c r="AS212" s="15"/>
    </row>
    <row r="213" spans="1:45" s="14" customFormat="1" ht="16.5" customHeight="1" x14ac:dyDescent="0.2">
      <c r="A213" s="16" t="s">
        <v>1004</v>
      </c>
      <c r="B213" s="17" t="s">
        <v>215</v>
      </c>
      <c r="C213" s="78" t="s">
        <v>1004</v>
      </c>
      <c r="D213" s="18" t="s">
        <v>125</v>
      </c>
      <c r="E213" s="18">
        <v>1</v>
      </c>
      <c r="F213" s="19">
        <v>2124</v>
      </c>
      <c r="G213" s="39">
        <v>0</v>
      </c>
      <c r="H213" s="22">
        <v>0</v>
      </c>
      <c r="I213" s="20">
        <v>2051</v>
      </c>
      <c r="J213" s="21">
        <v>0.96563088512241058</v>
      </c>
      <c r="K213" s="20">
        <v>68</v>
      </c>
      <c r="L213" s="21">
        <v>3.2015065913370999E-2</v>
      </c>
      <c r="M213" s="20">
        <v>4</v>
      </c>
      <c r="N213" s="21">
        <v>1.8832391713747645E-3</v>
      </c>
      <c r="O213" s="20">
        <v>1</v>
      </c>
      <c r="P213" s="22">
        <v>0</v>
      </c>
      <c r="Q213" s="20">
        <v>0</v>
      </c>
      <c r="R213" s="22">
        <v>0</v>
      </c>
      <c r="S213" s="20">
        <v>0</v>
      </c>
      <c r="T213" s="41">
        <v>0</v>
      </c>
      <c r="U213" s="19">
        <v>3</v>
      </c>
      <c r="V213" s="19" t="s">
        <v>582</v>
      </c>
      <c r="W213" s="19" t="s">
        <v>881</v>
      </c>
      <c r="X213" s="91">
        <v>0.753</v>
      </c>
      <c r="Y213" s="19">
        <v>1568</v>
      </c>
      <c r="Z213" s="23">
        <v>0.73819999999999997</v>
      </c>
      <c r="AA213" s="19">
        <v>242</v>
      </c>
      <c r="AB213" s="23">
        <v>0.1139</v>
      </c>
      <c r="AC213" s="19">
        <v>314</v>
      </c>
      <c r="AD213" s="24">
        <v>17</v>
      </c>
      <c r="AE213" s="21">
        <v>8.0037664783427498E-3</v>
      </c>
      <c r="AF213" s="24">
        <v>0</v>
      </c>
      <c r="AG213" s="22">
        <v>0</v>
      </c>
      <c r="AH213" s="24">
        <v>0</v>
      </c>
      <c r="AI213" s="22">
        <v>0</v>
      </c>
      <c r="AJ213" s="24">
        <v>11</v>
      </c>
      <c r="AK213" s="21">
        <v>5.1789077212806029E-3</v>
      </c>
      <c r="AL213" s="44" t="s">
        <v>58</v>
      </c>
      <c r="AM213" s="45" t="s">
        <v>58</v>
      </c>
      <c r="AN213" s="48">
        <v>0</v>
      </c>
      <c r="AO213" s="25" t="s">
        <v>59</v>
      </c>
      <c r="AP213" s="25" t="s">
        <v>1005</v>
      </c>
      <c r="AQ213" s="25" t="s">
        <v>1006</v>
      </c>
      <c r="AR213" s="26">
        <v>209</v>
      </c>
      <c r="AS213" s="15"/>
    </row>
    <row r="214" spans="1:45" s="14" customFormat="1" ht="16.5" customHeight="1" x14ac:dyDescent="0.2">
      <c r="A214" s="16" t="s">
        <v>1007</v>
      </c>
      <c r="B214" s="17" t="s">
        <v>63</v>
      </c>
      <c r="C214" s="78" t="s">
        <v>1007</v>
      </c>
      <c r="D214" s="18" t="s">
        <v>107</v>
      </c>
      <c r="E214" s="18">
        <v>1</v>
      </c>
      <c r="F214" s="19">
        <v>400</v>
      </c>
      <c r="G214" s="39">
        <v>3</v>
      </c>
      <c r="H214" s="21">
        <v>7.4999999999999997E-3</v>
      </c>
      <c r="I214" s="20">
        <v>21</v>
      </c>
      <c r="J214" s="21">
        <v>5.2499999999999998E-2</v>
      </c>
      <c r="K214" s="20">
        <v>368</v>
      </c>
      <c r="L214" s="21">
        <v>0.92</v>
      </c>
      <c r="M214" s="20">
        <v>6</v>
      </c>
      <c r="N214" s="21">
        <v>1.4999999999999999E-2</v>
      </c>
      <c r="O214" s="20">
        <v>0</v>
      </c>
      <c r="P214" s="22">
        <v>0</v>
      </c>
      <c r="Q214" s="20">
        <v>0</v>
      </c>
      <c r="R214" s="22">
        <v>0</v>
      </c>
      <c r="S214" s="20">
        <v>2</v>
      </c>
      <c r="T214" s="40">
        <v>5.0000000000000001E-3</v>
      </c>
      <c r="U214" s="19">
        <v>2</v>
      </c>
      <c r="V214" s="19" t="s">
        <v>1008</v>
      </c>
      <c r="W214" s="19" t="s">
        <v>1009</v>
      </c>
      <c r="X214" s="91">
        <v>0.78500000000000003</v>
      </c>
      <c r="Y214" s="19">
        <v>261</v>
      </c>
      <c r="Z214" s="23">
        <v>0.65249999999999997</v>
      </c>
      <c r="AA214" s="19">
        <v>42</v>
      </c>
      <c r="AB214" s="23">
        <v>0.105</v>
      </c>
      <c r="AC214" s="19">
        <v>97</v>
      </c>
      <c r="AD214" s="24">
        <v>75</v>
      </c>
      <c r="AE214" s="21">
        <v>0.1875</v>
      </c>
      <c r="AF214" s="24">
        <v>0</v>
      </c>
      <c r="AG214" s="22">
        <v>0</v>
      </c>
      <c r="AH214" s="24">
        <v>4</v>
      </c>
      <c r="AI214" s="21">
        <v>0.01</v>
      </c>
      <c r="AJ214" s="24">
        <v>3</v>
      </c>
      <c r="AK214" s="21">
        <v>7.4999999999999997E-3</v>
      </c>
      <c r="AL214" s="44" t="s">
        <v>58</v>
      </c>
      <c r="AM214" s="45" t="s">
        <v>58</v>
      </c>
      <c r="AN214" s="48">
        <v>0</v>
      </c>
      <c r="AO214" s="25" t="s">
        <v>59</v>
      </c>
      <c r="AP214" s="25" t="s">
        <v>1010</v>
      </c>
      <c r="AQ214" s="25" t="s">
        <v>1011</v>
      </c>
      <c r="AR214" s="26">
        <v>210</v>
      </c>
      <c r="AS214" s="15"/>
    </row>
    <row r="215" spans="1:45" s="14" customFormat="1" ht="16.5" customHeight="1" x14ac:dyDescent="0.2">
      <c r="A215" s="16" t="s">
        <v>1012</v>
      </c>
      <c r="B215" s="17" t="s">
        <v>47</v>
      </c>
      <c r="C215" s="79" t="s">
        <v>1012</v>
      </c>
      <c r="D215" s="27">
        <v>45912</v>
      </c>
      <c r="E215" s="18">
        <v>3</v>
      </c>
      <c r="F215" s="19">
        <v>3009</v>
      </c>
      <c r="G215" s="39">
        <v>1307</v>
      </c>
      <c r="H215" s="21">
        <v>0.43436357593885011</v>
      </c>
      <c r="I215" s="20">
        <v>677</v>
      </c>
      <c r="J215" s="21">
        <v>0.224991691591891</v>
      </c>
      <c r="K215" s="20">
        <v>724</v>
      </c>
      <c r="L215" s="21">
        <v>0.24061149883682287</v>
      </c>
      <c r="M215" s="20">
        <v>202</v>
      </c>
      <c r="N215" s="21">
        <v>6.7131937520771026E-2</v>
      </c>
      <c r="O215" s="20">
        <v>4</v>
      </c>
      <c r="P215" s="21">
        <v>1.3293452974410102E-3</v>
      </c>
      <c r="Q215" s="20">
        <v>3</v>
      </c>
      <c r="R215" s="21">
        <v>9.9700897308075765E-4</v>
      </c>
      <c r="S215" s="20">
        <v>92</v>
      </c>
      <c r="T215" s="40">
        <v>3.0574941841143236E-2</v>
      </c>
      <c r="U215" s="19">
        <v>4</v>
      </c>
      <c r="V215" s="19" t="s">
        <v>1013</v>
      </c>
      <c r="W215" s="19" t="s">
        <v>1014</v>
      </c>
      <c r="X215" s="91">
        <v>0.47899999999999998</v>
      </c>
      <c r="Y215" s="19">
        <v>1158</v>
      </c>
      <c r="Z215" s="23">
        <v>0.38479999999999998</v>
      </c>
      <c r="AA215" s="19">
        <v>360</v>
      </c>
      <c r="AB215" s="23">
        <v>0.1196</v>
      </c>
      <c r="AC215" s="19">
        <v>1491</v>
      </c>
      <c r="AD215" s="24">
        <v>84</v>
      </c>
      <c r="AE215" s="21">
        <v>2.7916251246261216E-2</v>
      </c>
      <c r="AF215" s="24">
        <v>0</v>
      </c>
      <c r="AG215" s="22">
        <v>0</v>
      </c>
      <c r="AH215" s="24">
        <v>36</v>
      </c>
      <c r="AI215" s="21">
        <v>1.1964107676969093E-2</v>
      </c>
      <c r="AJ215" s="24">
        <v>40</v>
      </c>
      <c r="AK215" s="21">
        <v>1.3293452974410104E-2</v>
      </c>
      <c r="AL215" s="44">
        <v>4068</v>
      </c>
      <c r="AM215" s="45">
        <v>475</v>
      </c>
      <c r="AN215" s="48">
        <v>3</v>
      </c>
      <c r="AO215" s="25" t="s">
        <v>51</v>
      </c>
      <c r="AP215" s="25" t="s">
        <v>1015</v>
      </c>
      <c r="AQ215" s="25" t="s">
        <v>1016</v>
      </c>
      <c r="AR215" s="26">
        <v>211</v>
      </c>
      <c r="AS215" s="15"/>
    </row>
    <row r="216" spans="1:45" s="14" customFormat="1" ht="16.5" customHeight="1" x14ac:dyDescent="0.2">
      <c r="A216" s="16" t="s">
        <v>1017</v>
      </c>
      <c r="B216" s="17" t="s">
        <v>208</v>
      </c>
      <c r="C216" s="78" t="s">
        <v>1017</v>
      </c>
      <c r="D216" s="18" t="s">
        <v>48</v>
      </c>
      <c r="E216" s="18">
        <v>2</v>
      </c>
      <c r="F216" s="19">
        <v>725</v>
      </c>
      <c r="G216" s="39">
        <v>305</v>
      </c>
      <c r="H216" s="21">
        <v>0.4206896551724138</v>
      </c>
      <c r="I216" s="20">
        <v>36</v>
      </c>
      <c r="J216" s="21">
        <v>4.9655172413793101E-2</v>
      </c>
      <c r="K216" s="20">
        <v>173</v>
      </c>
      <c r="L216" s="21">
        <v>0.23862068965517241</v>
      </c>
      <c r="M216" s="20">
        <v>163</v>
      </c>
      <c r="N216" s="21">
        <v>0.22482758620689655</v>
      </c>
      <c r="O216" s="20">
        <v>2</v>
      </c>
      <c r="P216" s="21">
        <v>2.7586206896551722E-3</v>
      </c>
      <c r="Q216" s="20">
        <v>3</v>
      </c>
      <c r="R216" s="21">
        <v>4.1379310344827587E-3</v>
      </c>
      <c r="S216" s="20">
        <v>43</v>
      </c>
      <c r="T216" s="40">
        <v>5.9310344827586209E-2</v>
      </c>
      <c r="U216" s="19">
        <v>6</v>
      </c>
      <c r="V216" s="19" t="s">
        <v>1018</v>
      </c>
      <c r="W216" s="19" t="s">
        <v>1019</v>
      </c>
      <c r="X216" s="91">
        <v>0.113</v>
      </c>
      <c r="Y216" s="19">
        <v>76</v>
      </c>
      <c r="Z216" s="23">
        <v>0.1048</v>
      </c>
      <c r="AA216" s="19">
        <v>26</v>
      </c>
      <c r="AB216" s="23">
        <v>3.5900000000000001E-2</v>
      </c>
      <c r="AC216" s="19">
        <v>623</v>
      </c>
      <c r="AD216" s="24">
        <v>16</v>
      </c>
      <c r="AE216" s="21">
        <v>2.2068965517241378E-2</v>
      </c>
      <c r="AF216" s="24">
        <v>0</v>
      </c>
      <c r="AG216" s="22">
        <v>0</v>
      </c>
      <c r="AH216" s="24">
        <v>0</v>
      </c>
      <c r="AI216" s="22">
        <v>0</v>
      </c>
      <c r="AJ216" s="24">
        <v>4</v>
      </c>
      <c r="AK216" s="21">
        <v>5.5172413793103444E-3</v>
      </c>
      <c r="AL216" s="44">
        <v>1227</v>
      </c>
      <c r="AM216" s="45">
        <v>49</v>
      </c>
      <c r="AN216" s="48">
        <v>0</v>
      </c>
      <c r="AO216" s="25" t="s">
        <v>211</v>
      </c>
      <c r="AP216" s="25" t="s">
        <v>1020</v>
      </c>
      <c r="AQ216" s="25" t="s">
        <v>1021</v>
      </c>
      <c r="AR216" s="26">
        <v>212</v>
      </c>
      <c r="AS216" s="15"/>
    </row>
    <row r="217" spans="1:45" s="14" customFormat="1" ht="16.5" customHeight="1" x14ac:dyDescent="0.2">
      <c r="A217" s="16" t="s">
        <v>1022</v>
      </c>
      <c r="B217" s="17" t="s">
        <v>112</v>
      </c>
      <c r="C217" s="78" t="s">
        <v>1022</v>
      </c>
      <c r="D217" s="18" t="s">
        <v>107</v>
      </c>
      <c r="E217" s="18">
        <v>1</v>
      </c>
      <c r="F217" s="19">
        <v>398</v>
      </c>
      <c r="G217" s="39">
        <v>326</v>
      </c>
      <c r="H217" s="21">
        <v>0.81909547738693467</v>
      </c>
      <c r="I217" s="20">
        <v>16</v>
      </c>
      <c r="J217" s="21">
        <v>4.0201005025125629E-2</v>
      </c>
      <c r="K217" s="20">
        <v>41</v>
      </c>
      <c r="L217" s="21">
        <v>0.10301507537688442</v>
      </c>
      <c r="M217" s="20">
        <v>6</v>
      </c>
      <c r="N217" s="21">
        <v>1.507537688442211E-2</v>
      </c>
      <c r="O217" s="20">
        <v>0</v>
      </c>
      <c r="P217" s="22">
        <v>0</v>
      </c>
      <c r="Q217" s="20">
        <v>0</v>
      </c>
      <c r="R217" s="22">
        <v>0</v>
      </c>
      <c r="S217" s="20">
        <v>9</v>
      </c>
      <c r="T217" s="40">
        <v>2.2613065326633167E-2</v>
      </c>
      <c r="U217" s="19">
        <v>2</v>
      </c>
      <c r="V217" s="19" t="s">
        <v>1023</v>
      </c>
      <c r="W217" s="19" t="s">
        <v>889</v>
      </c>
      <c r="X217" s="91">
        <v>3.6999999999999998E-2</v>
      </c>
      <c r="Y217" s="19">
        <v>10</v>
      </c>
      <c r="Z217" s="23">
        <v>2.5100000000000001E-2</v>
      </c>
      <c r="AA217" s="19">
        <v>7</v>
      </c>
      <c r="AB217" s="23">
        <v>1.7600000000000001E-2</v>
      </c>
      <c r="AC217" s="19">
        <v>381</v>
      </c>
      <c r="AD217" s="24">
        <v>1</v>
      </c>
      <c r="AE217" s="21">
        <v>2.5125628140703518E-3</v>
      </c>
      <c r="AF217" s="24">
        <v>0</v>
      </c>
      <c r="AG217" s="22">
        <v>0</v>
      </c>
      <c r="AH217" s="24">
        <v>9</v>
      </c>
      <c r="AI217" s="21">
        <v>2.2613065326633167E-2</v>
      </c>
      <c r="AJ217" s="24">
        <v>2</v>
      </c>
      <c r="AK217" s="21">
        <v>5.0251256281407036E-3</v>
      </c>
      <c r="AL217" s="44">
        <v>636</v>
      </c>
      <c r="AM217" s="45">
        <v>20</v>
      </c>
      <c r="AN217" s="48">
        <v>0</v>
      </c>
      <c r="AO217" s="25" t="s">
        <v>115</v>
      </c>
      <c r="AP217" s="25" t="s">
        <v>1024</v>
      </c>
      <c r="AQ217" s="25" t="s">
        <v>1025</v>
      </c>
      <c r="AR217" s="26">
        <v>213</v>
      </c>
      <c r="AS217" s="15"/>
    </row>
    <row r="218" spans="1:45" s="14" customFormat="1" ht="16.5" customHeight="1" x14ac:dyDescent="0.2">
      <c r="A218" s="16" t="s">
        <v>2682</v>
      </c>
      <c r="B218" s="17" t="s">
        <v>367</v>
      </c>
      <c r="C218" s="78" t="s">
        <v>1026</v>
      </c>
      <c r="D218" s="18" t="s">
        <v>48</v>
      </c>
      <c r="E218" s="18">
        <v>1</v>
      </c>
      <c r="F218" s="19">
        <v>79</v>
      </c>
      <c r="G218" s="39">
        <v>56</v>
      </c>
      <c r="H218" s="21">
        <v>0.70886075949367089</v>
      </c>
      <c r="I218" s="20">
        <v>13</v>
      </c>
      <c r="J218" s="21">
        <v>0.16455696202531644</v>
      </c>
      <c r="K218" s="20">
        <v>9</v>
      </c>
      <c r="L218" s="21">
        <v>0.11392405063291139</v>
      </c>
      <c r="M218" s="20">
        <v>1</v>
      </c>
      <c r="N218" s="21">
        <v>1.2658227848101266E-2</v>
      </c>
      <c r="O218" s="20">
        <v>0</v>
      </c>
      <c r="P218" s="22">
        <v>0</v>
      </c>
      <c r="Q218" s="20">
        <v>0</v>
      </c>
      <c r="R218" s="22">
        <v>0</v>
      </c>
      <c r="S218" s="20">
        <v>0</v>
      </c>
      <c r="T218" s="41">
        <v>0</v>
      </c>
      <c r="U218" s="19">
        <v>1</v>
      </c>
      <c r="V218" s="19" t="s">
        <v>988</v>
      </c>
      <c r="W218" s="22">
        <v>0</v>
      </c>
      <c r="X218" s="91">
        <v>0.41499999999999998</v>
      </c>
      <c r="Y218" s="19">
        <v>28</v>
      </c>
      <c r="Z218" s="23">
        <v>0.35439999999999999</v>
      </c>
      <c r="AA218" s="19">
        <v>9</v>
      </c>
      <c r="AB218" s="23">
        <v>0.1139</v>
      </c>
      <c r="AC218" s="19">
        <v>42</v>
      </c>
      <c r="AD218" s="24">
        <v>1</v>
      </c>
      <c r="AE218" s="21">
        <v>1.2658227848101266E-2</v>
      </c>
      <c r="AF218" s="24">
        <v>0</v>
      </c>
      <c r="AG218" s="22">
        <v>0</v>
      </c>
      <c r="AH218" s="24">
        <v>0</v>
      </c>
      <c r="AI218" s="22">
        <v>0</v>
      </c>
      <c r="AJ218" s="24">
        <v>4</v>
      </c>
      <c r="AK218" s="21">
        <v>5.0632911392405063E-2</v>
      </c>
      <c r="AL218" s="44">
        <v>82</v>
      </c>
      <c r="AM218" s="45">
        <v>10</v>
      </c>
      <c r="AN218" s="48">
        <v>0</v>
      </c>
      <c r="AO218" s="25" t="s">
        <v>369</v>
      </c>
      <c r="AP218" s="25" t="s">
        <v>1027</v>
      </c>
      <c r="AQ218" s="25" t="s">
        <v>1028</v>
      </c>
      <c r="AR218" s="26">
        <v>214</v>
      </c>
      <c r="AS218" s="15"/>
    </row>
    <row r="219" spans="1:45" s="14" customFormat="1" ht="16.5" customHeight="1" x14ac:dyDescent="0.2">
      <c r="A219" s="16" t="s">
        <v>2683</v>
      </c>
      <c r="B219" s="17" t="s">
        <v>529</v>
      </c>
      <c r="C219" s="78" t="s">
        <v>1026</v>
      </c>
      <c r="D219" s="18" t="s">
        <v>48</v>
      </c>
      <c r="E219" s="18">
        <v>2</v>
      </c>
      <c r="F219" s="19">
        <v>423</v>
      </c>
      <c r="G219" s="39">
        <v>267</v>
      </c>
      <c r="H219" s="21">
        <v>0.63120567375886527</v>
      </c>
      <c r="I219" s="20">
        <v>30</v>
      </c>
      <c r="J219" s="21">
        <v>7.0921985815602842E-2</v>
      </c>
      <c r="K219" s="20">
        <v>79</v>
      </c>
      <c r="L219" s="21">
        <v>0.1867612293144208</v>
      </c>
      <c r="M219" s="20">
        <v>7</v>
      </c>
      <c r="N219" s="21">
        <v>1.6548463356973995E-2</v>
      </c>
      <c r="O219" s="20">
        <v>1</v>
      </c>
      <c r="P219" s="21">
        <v>2.3640661938534278E-3</v>
      </c>
      <c r="Q219" s="20">
        <v>4</v>
      </c>
      <c r="R219" s="21">
        <v>9.4562647754137114E-3</v>
      </c>
      <c r="S219" s="20">
        <v>35</v>
      </c>
      <c r="T219" s="40">
        <v>8.2742316784869971E-2</v>
      </c>
      <c r="U219" s="19">
        <v>3</v>
      </c>
      <c r="V219" s="19" t="s">
        <v>654</v>
      </c>
      <c r="W219" s="19" t="s">
        <v>911</v>
      </c>
      <c r="X219" s="91">
        <v>0.28999999999999998</v>
      </c>
      <c r="Y219" s="19">
        <v>107</v>
      </c>
      <c r="Z219" s="23">
        <v>0.253</v>
      </c>
      <c r="AA219" s="19">
        <v>25</v>
      </c>
      <c r="AB219" s="23">
        <v>5.91E-2</v>
      </c>
      <c r="AC219" s="19">
        <v>291</v>
      </c>
      <c r="AD219" s="24">
        <v>0</v>
      </c>
      <c r="AE219" s="22">
        <v>0</v>
      </c>
      <c r="AF219" s="24">
        <v>0</v>
      </c>
      <c r="AG219" s="22">
        <v>0</v>
      </c>
      <c r="AH219" s="24">
        <v>2</v>
      </c>
      <c r="AI219" s="21">
        <v>4.7281323877068557E-3</v>
      </c>
      <c r="AJ219" s="24">
        <v>3</v>
      </c>
      <c r="AK219" s="21">
        <v>7.0921985815602835E-3</v>
      </c>
      <c r="AL219" s="44">
        <v>724</v>
      </c>
      <c r="AM219" s="45">
        <v>60</v>
      </c>
      <c r="AN219" s="48">
        <v>0</v>
      </c>
      <c r="AO219" s="25" t="s">
        <v>531</v>
      </c>
      <c r="AP219" s="25" t="s">
        <v>1029</v>
      </c>
      <c r="AQ219" s="25" t="s">
        <v>1030</v>
      </c>
      <c r="AR219" s="26">
        <v>215</v>
      </c>
      <c r="AS219" s="15"/>
    </row>
    <row r="220" spans="1:45" s="14" customFormat="1" ht="16.5" customHeight="1" x14ac:dyDescent="0.2">
      <c r="A220" s="16" t="s">
        <v>2684</v>
      </c>
      <c r="B220" s="17" t="s">
        <v>82</v>
      </c>
      <c r="C220" s="78" t="s">
        <v>1026</v>
      </c>
      <c r="D220" s="18" t="s">
        <v>48</v>
      </c>
      <c r="E220" s="18">
        <v>2</v>
      </c>
      <c r="F220" s="19">
        <v>629</v>
      </c>
      <c r="G220" s="39">
        <v>393</v>
      </c>
      <c r="H220" s="21">
        <v>0.62480127186009538</v>
      </c>
      <c r="I220" s="20">
        <v>71</v>
      </c>
      <c r="J220" s="21">
        <v>0.11287758346581876</v>
      </c>
      <c r="K220" s="20">
        <v>95</v>
      </c>
      <c r="L220" s="21">
        <v>0.15103338632750399</v>
      </c>
      <c r="M220" s="20">
        <v>46</v>
      </c>
      <c r="N220" s="21">
        <v>7.3131955484896663E-2</v>
      </c>
      <c r="O220" s="20">
        <v>0</v>
      </c>
      <c r="P220" s="22">
        <v>0</v>
      </c>
      <c r="Q220" s="20">
        <v>3</v>
      </c>
      <c r="R220" s="21">
        <v>4.7694753577106515E-3</v>
      </c>
      <c r="S220" s="20">
        <v>21</v>
      </c>
      <c r="T220" s="40">
        <v>3.3386327503974564E-2</v>
      </c>
      <c r="U220" s="19">
        <v>5</v>
      </c>
      <c r="V220" s="19" t="s">
        <v>920</v>
      </c>
      <c r="W220" s="19" t="s">
        <v>296</v>
      </c>
      <c r="X220" s="91">
        <v>9.1999999999999998E-2</v>
      </c>
      <c r="Y220" s="19">
        <v>64</v>
      </c>
      <c r="Z220" s="23">
        <v>0.1017</v>
      </c>
      <c r="AA220" s="19">
        <v>13</v>
      </c>
      <c r="AB220" s="23">
        <v>2.07E-2</v>
      </c>
      <c r="AC220" s="19">
        <v>552</v>
      </c>
      <c r="AD220" s="24">
        <v>4</v>
      </c>
      <c r="AE220" s="21">
        <v>6.3593004769475362E-3</v>
      </c>
      <c r="AF220" s="24">
        <v>0</v>
      </c>
      <c r="AG220" s="22">
        <v>0</v>
      </c>
      <c r="AH220" s="24">
        <v>8</v>
      </c>
      <c r="AI220" s="21">
        <v>1.2718600953895072E-2</v>
      </c>
      <c r="AJ220" s="24">
        <v>0</v>
      </c>
      <c r="AK220" s="22">
        <v>0</v>
      </c>
      <c r="AL220" s="44">
        <v>1024</v>
      </c>
      <c r="AM220" s="45">
        <v>63</v>
      </c>
      <c r="AN220" s="48">
        <v>0</v>
      </c>
      <c r="AO220" s="25" t="s">
        <v>85</v>
      </c>
      <c r="AP220" s="25" t="s">
        <v>1031</v>
      </c>
      <c r="AQ220" s="25" t="s">
        <v>1032</v>
      </c>
      <c r="AR220" s="26">
        <v>216</v>
      </c>
      <c r="AS220" s="15"/>
    </row>
    <row r="221" spans="1:45" s="14" customFormat="1" ht="16.5" customHeight="1" x14ac:dyDescent="0.2">
      <c r="A221" s="16" t="s">
        <v>1033</v>
      </c>
      <c r="B221" s="17" t="s">
        <v>191</v>
      </c>
      <c r="C221" s="78" t="s">
        <v>1033</v>
      </c>
      <c r="D221" s="18" t="s">
        <v>48</v>
      </c>
      <c r="E221" s="18">
        <v>1</v>
      </c>
      <c r="F221" s="19">
        <v>972</v>
      </c>
      <c r="G221" s="39">
        <v>58</v>
      </c>
      <c r="H221" s="21">
        <v>5.9670781893004114E-2</v>
      </c>
      <c r="I221" s="20">
        <v>6</v>
      </c>
      <c r="J221" s="21">
        <v>6.1728395061728392E-3</v>
      </c>
      <c r="K221" s="20">
        <v>881</v>
      </c>
      <c r="L221" s="21">
        <v>0.90637860082304522</v>
      </c>
      <c r="M221" s="20">
        <v>19</v>
      </c>
      <c r="N221" s="21">
        <v>1.954732510288066E-2</v>
      </c>
      <c r="O221" s="20">
        <v>3</v>
      </c>
      <c r="P221" s="21">
        <v>3.0864197530864196E-3</v>
      </c>
      <c r="Q221" s="20">
        <v>1</v>
      </c>
      <c r="R221" s="21">
        <v>1.02880658436214E-3</v>
      </c>
      <c r="S221" s="20">
        <v>4</v>
      </c>
      <c r="T221" s="40">
        <v>4.11522633744856E-3</v>
      </c>
      <c r="U221" s="19">
        <v>4</v>
      </c>
      <c r="V221" s="19" t="s">
        <v>1034</v>
      </c>
      <c r="W221" s="19" t="s">
        <v>1035</v>
      </c>
      <c r="X221" s="91">
        <v>0.8</v>
      </c>
      <c r="Y221" s="19">
        <v>641</v>
      </c>
      <c r="Z221" s="23">
        <v>0.65949999999999998</v>
      </c>
      <c r="AA221" s="19">
        <v>131</v>
      </c>
      <c r="AB221" s="23">
        <v>0.1348</v>
      </c>
      <c r="AC221" s="19">
        <v>200</v>
      </c>
      <c r="AD221" s="24">
        <v>242</v>
      </c>
      <c r="AE221" s="21">
        <v>0.24897119341563786</v>
      </c>
      <c r="AF221" s="24">
        <v>0</v>
      </c>
      <c r="AG221" s="22">
        <v>0</v>
      </c>
      <c r="AH221" s="24">
        <v>0</v>
      </c>
      <c r="AI221" s="22">
        <v>0</v>
      </c>
      <c r="AJ221" s="24">
        <v>8</v>
      </c>
      <c r="AK221" s="21">
        <v>8.23045267489712E-3</v>
      </c>
      <c r="AL221" s="44">
        <v>1654</v>
      </c>
      <c r="AM221" s="45">
        <v>542</v>
      </c>
      <c r="AN221" s="48">
        <v>0</v>
      </c>
      <c r="AO221" s="25" t="s">
        <v>194</v>
      </c>
      <c r="AP221" s="25" t="s">
        <v>1036</v>
      </c>
      <c r="AQ221" s="25" t="s">
        <v>1037</v>
      </c>
      <c r="AR221" s="26">
        <v>217</v>
      </c>
      <c r="AS221" s="15"/>
    </row>
    <row r="222" spans="1:45" s="14" customFormat="1" ht="16.5" customHeight="1" x14ac:dyDescent="0.2">
      <c r="A222" s="16" t="s">
        <v>1038</v>
      </c>
      <c r="B222" s="17" t="s">
        <v>89</v>
      </c>
      <c r="C222" s="78" t="s">
        <v>1038</v>
      </c>
      <c r="D222" s="18" t="s">
        <v>125</v>
      </c>
      <c r="E222" s="18">
        <v>6</v>
      </c>
      <c r="F222" s="19">
        <v>5164.5</v>
      </c>
      <c r="G222" s="39">
        <v>354</v>
      </c>
      <c r="H222" s="21">
        <v>6.8544873656694746E-2</v>
      </c>
      <c r="I222" s="20">
        <v>944</v>
      </c>
      <c r="J222" s="21">
        <v>0.18278632975118597</v>
      </c>
      <c r="K222" s="20">
        <v>3563</v>
      </c>
      <c r="L222" s="21">
        <v>0.68990221705876653</v>
      </c>
      <c r="M222" s="20">
        <v>214.5</v>
      </c>
      <c r="N222" s="21">
        <v>4.1533546325878593E-2</v>
      </c>
      <c r="O222" s="20">
        <v>8</v>
      </c>
      <c r="P222" s="21">
        <v>1.5490366928066609E-3</v>
      </c>
      <c r="Q222" s="20">
        <v>8</v>
      </c>
      <c r="R222" s="21">
        <v>1.5490366928066609E-3</v>
      </c>
      <c r="S222" s="20">
        <v>73</v>
      </c>
      <c r="T222" s="40">
        <v>1.413495982186078E-2</v>
      </c>
      <c r="U222" s="19">
        <v>3</v>
      </c>
      <c r="V222" s="19" t="s">
        <v>1039</v>
      </c>
      <c r="W222" s="19" t="s">
        <v>1040</v>
      </c>
      <c r="X222" s="91">
        <v>0.54500000000000004</v>
      </c>
      <c r="Y222" s="19">
        <v>2045</v>
      </c>
      <c r="Z222" s="23">
        <v>0.39600000000000002</v>
      </c>
      <c r="AA222" s="19">
        <v>498.5</v>
      </c>
      <c r="AB222" s="23">
        <v>9.6500000000000002E-2</v>
      </c>
      <c r="AC222" s="19">
        <v>2621</v>
      </c>
      <c r="AD222" s="24">
        <v>899</v>
      </c>
      <c r="AE222" s="21">
        <v>0.17407299835414852</v>
      </c>
      <c r="AF222" s="24">
        <v>0</v>
      </c>
      <c r="AG222" s="22">
        <v>0</v>
      </c>
      <c r="AH222" s="24">
        <v>20</v>
      </c>
      <c r="AI222" s="21">
        <v>3.872591732016652E-3</v>
      </c>
      <c r="AJ222" s="24">
        <v>100</v>
      </c>
      <c r="AK222" s="21">
        <v>1.9362958660083262E-2</v>
      </c>
      <c r="AL222" s="44">
        <v>5252</v>
      </c>
      <c r="AM222" s="45">
        <v>739</v>
      </c>
      <c r="AN222" s="48">
        <v>0</v>
      </c>
      <c r="AO222" s="25" t="s">
        <v>92</v>
      </c>
      <c r="AP222" s="25" t="s">
        <v>1041</v>
      </c>
      <c r="AQ222" s="25" t="s">
        <v>1042</v>
      </c>
      <c r="AR222" s="26">
        <v>218</v>
      </c>
      <c r="AS222" s="15"/>
    </row>
    <row r="223" spans="1:45" s="14" customFormat="1" ht="16.5" customHeight="1" x14ac:dyDescent="0.2">
      <c r="A223" s="16" t="s">
        <v>1043</v>
      </c>
      <c r="B223" s="17" t="s">
        <v>82</v>
      </c>
      <c r="C223" s="78" t="s">
        <v>1043</v>
      </c>
      <c r="D223" s="18" t="s">
        <v>125</v>
      </c>
      <c r="E223" s="18">
        <v>4</v>
      </c>
      <c r="F223" s="19">
        <v>2011</v>
      </c>
      <c r="G223" s="39">
        <v>1052</v>
      </c>
      <c r="H223" s="21">
        <v>0.52312282446544012</v>
      </c>
      <c r="I223" s="20">
        <v>79</v>
      </c>
      <c r="J223" s="21">
        <v>3.9283938339134759E-2</v>
      </c>
      <c r="K223" s="20">
        <v>746</v>
      </c>
      <c r="L223" s="21">
        <v>0.3709597215315763</v>
      </c>
      <c r="M223" s="20">
        <v>71</v>
      </c>
      <c r="N223" s="21">
        <v>3.5305818000994534E-2</v>
      </c>
      <c r="O223" s="20">
        <v>4</v>
      </c>
      <c r="P223" s="21">
        <v>1.9890601690701142E-3</v>
      </c>
      <c r="Q223" s="20">
        <v>2</v>
      </c>
      <c r="R223" s="21">
        <v>9.945300845350571E-4</v>
      </c>
      <c r="S223" s="20">
        <v>57</v>
      </c>
      <c r="T223" s="40">
        <v>2.8344107409249131E-2</v>
      </c>
      <c r="U223" s="19">
        <v>3</v>
      </c>
      <c r="V223" s="19" t="s">
        <v>1044</v>
      </c>
      <c r="W223" s="19" t="s">
        <v>1045</v>
      </c>
      <c r="X223" s="91">
        <v>0.308</v>
      </c>
      <c r="Y223" s="19">
        <v>556</v>
      </c>
      <c r="Z223" s="23">
        <v>0.27650000000000002</v>
      </c>
      <c r="AA223" s="19">
        <v>135</v>
      </c>
      <c r="AB223" s="23">
        <v>6.7100000000000007E-2</v>
      </c>
      <c r="AC223" s="19">
        <v>1320</v>
      </c>
      <c r="AD223" s="24">
        <v>277</v>
      </c>
      <c r="AE223" s="21">
        <v>0.13774241670810541</v>
      </c>
      <c r="AF223" s="24">
        <v>28</v>
      </c>
      <c r="AG223" s="21">
        <v>1.3923421183490801E-2</v>
      </c>
      <c r="AH223" s="24">
        <v>15</v>
      </c>
      <c r="AI223" s="21">
        <v>7.4589756340129286E-3</v>
      </c>
      <c r="AJ223" s="24">
        <v>8</v>
      </c>
      <c r="AK223" s="21">
        <v>3.9781203381402284E-3</v>
      </c>
      <c r="AL223" s="44">
        <v>1481</v>
      </c>
      <c r="AM223" s="45">
        <v>172</v>
      </c>
      <c r="AN223" s="48">
        <v>0</v>
      </c>
      <c r="AO223" s="25" t="s">
        <v>85</v>
      </c>
      <c r="AP223" s="25" t="s">
        <v>1046</v>
      </c>
      <c r="AQ223" s="25" t="s">
        <v>1047</v>
      </c>
      <c r="AR223" s="26">
        <v>219</v>
      </c>
      <c r="AS223" s="15"/>
    </row>
    <row r="224" spans="1:45" s="14" customFormat="1" ht="16.5" customHeight="1" x14ac:dyDescent="0.2">
      <c r="A224" s="16" t="s">
        <v>1048</v>
      </c>
      <c r="B224" s="17" t="s">
        <v>158</v>
      </c>
      <c r="C224" s="78" t="s">
        <v>1048</v>
      </c>
      <c r="D224" s="18" t="s">
        <v>125</v>
      </c>
      <c r="E224" s="18">
        <v>4</v>
      </c>
      <c r="F224" s="19">
        <v>1450</v>
      </c>
      <c r="G224" s="39">
        <v>1040</v>
      </c>
      <c r="H224" s="21">
        <v>0.71724137931034482</v>
      </c>
      <c r="I224" s="20">
        <v>151</v>
      </c>
      <c r="J224" s="21">
        <v>0.10413793103448275</v>
      </c>
      <c r="K224" s="20">
        <v>163</v>
      </c>
      <c r="L224" s="21">
        <v>0.11241379310344828</v>
      </c>
      <c r="M224" s="20">
        <v>22</v>
      </c>
      <c r="N224" s="21">
        <v>1.5172413793103448E-2</v>
      </c>
      <c r="O224" s="20">
        <v>5</v>
      </c>
      <c r="P224" s="21">
        <v>3.4482758620689655E-3</v>
      </c>
      <c r="Q224" s="20">
        <v>2</v>
      </c>
      <c r="R224" s="21">
        <v>1.3793103448275861E-3</v>
      </c>
      <c r="S224" s="20">
        <v>67</v>
      </c>
      <c r="T224" s="40">
        <v>4.6206896551724136E-2</v>
      </c>
      <c r="U224" s="19">
        <v>2</v>
      </c>
      <c r="V224" s="19" t="s">
        <v>535</v>
      </c>
      <c r="W224" s="22">
        <v>0</v>
      </c>
      <c r="X224" s="91">
        <v>0.14299999999999999</v>
      </c>
      <c r="Y224" s="19">
        <v>174</v>
      </c>
      <c r="Z224" s="23">
        <v>0.12</v>
      </c>
      <c r="AA224" s="19">
        <v>33</v>
      </c>
      <c r="AB224" s="23">
        <v>2.2800000000000001E-2</v>
      </c>
      <c r="AC224" s="19">
        <v>1243</v>
      </c>
      <c r="AD224" s="24">
        <v>10</v>
      </c>
      <c r="AE224" s="21">
        <v>6.8965517241379309E-3</v>
      </c>
      <c r="AF224" s="24">
        <v>0</v>
      </c>
      <c r="AG224" s="22">
        <v>0</v>
      </c>
      <c r="AH224" s="24">
        <v>14</v>
      </c>
      <c r="AI224" s="21">
        <v>9.655172413793104E-3</v>
      </c>
      <c r="AJ224" s="24">
        <v>9</v>
      </c>
      <c r="AK224" s="21">
        <v>6.2068965517241377E-3</v>
      </c>
      <c r="AL224" s="44">
        <v>1204</v>
      </c>
      <c r="AM224" s="45">
        <v>27</v>
      </c>
      <c r="AN224" s="48">
        <v>0</v>
      </c>
      <c r="AO224" s="25" t="s">
        <v>160</v>
      </c>
      <c r="AP224" s="25" t="s">
        <v>1049</v>
      </c>
      <c r="AQ224" s="25" t="s">
        <v>1050</v>
      </c>
      <c r="AR224" s="26">
        <v>220</v>
      </c>
      <c r="AS224" s="15"/>
    </row>
    <row r="225" spans="1:45" s="14" customFormat="1" ht="16.5" customHeight="1" x14ac:dyDescent="0.2">
      <c r="A225" s="16" t="s">
        <v>1051</v>
      </c>
      <c r="B225" s="17" t="s">
        <v>158</v>
      </c>
      <c r="C225" s="78" t="s">
        <v>1051</v>
      </c>
      <c r="D225" s="18" t="s">
        <v>125</v>
      </c>
      <c r="E225" s="18">
        <v>7</v>
      </c>
      <c r="F225" s="19">
        <v>2072</v>
      </c>
      <c r="G225" s="39">
        <v>1661</v>
      </c>
      <c r="H225" s="21">
        <v>0.80164092664092668</v>
      </c>
      <c r="I225" s="20">
        <v>71</v>
      </c>
      <c r="J225" s="21">
        <v>3.4266409266409267E-2</v>
      </c>
      <c r="K225" s="20">
        <v>198</v>
      </c>
      <c r="L225" s="21">
        <v>9.5559845559845563E-2</v>
      </c>
      <c r="M225" s="20">
        <v>63</v>
      </c>
      <c r="N225" s="21">
        <v>3.0405405405405407E-2</v>
      </c>
      <c r="O225" s="20">
        <v>3</v>
      </c>
      <c r="P225" s="21">
        <v>1.4478764478764478E-3</v>
      </c>
      <c r="Q225" s="20">
        <v>1</v>
      </c>
      <c r="R225" s="21">
        <v>4.8262548262548264E-4</v>
      </c>
      <c r="S225" s="20">
        <v>75</v>
      </c>
      <c r="T225" s="40">
        <v>3.6196911196911194E-2</v>
      </c>
      <c r="U225" s="19">
        <v>3</v>
      </c>
      <c r="V225" s="19" t="s">
        <v>1052</v>
      </c>
      <c r="W225" s="19" t="s">
        <v>291</v>
      </c>
      <c r="X225" s="91">
        <v>0.125</v>
      </c>
      <c r="Y225" s="19">
        <v>227</v>
      </c>
      <c r="Z225" s="23">
        <v>0.1096</v>
      </c>
      <c r="AA225" s="19">
        <v>54</v>
      </c>
      <c r="AB225" s="23">
        <v>2.6100000000000002E-2</v>
      </c>
      <c r="AC225" s="19">
        <v>1791</v>
      </c>
      <c r="AD225" s="24">
        <v>26</v>
      </c>
      <c r="AE225" s="21">
        <v>1.2548262548262547E-2</v>
      </c>
      <c r="AF225" s="24">
        <v>0</v>
      </c>
      <c r="AG225" s="22">
        <v>0</v>
      </c>
      <c r="AH225" s="24">
        <v>9</v>
      </c>
      <c r="AI225" s="21">
        <v>4.3436293436293436E-3</v>
      </c>
      <c r="AJ225" s="24">
        <v>8</v>
      </c>
      <c r="AK225" s="21">
        <v>3.8610038610038611E-3</v>
      </c>
      <c r="AL225" s="44">
        <v>2353</v>
      </c>
      <c r="AM225" s="45">
        <v>150</v>
      </c>
      <c r="AN225" s="48">
        <v>0</v>
      </c>
      <c r="AO225" s="25" t="s">
        <v>160</v>
      </c>
      <c r="AP225" s="25" t="s">
        <v>1053</v>
      </c>
      <c r="AQ225" s="25" t="s">
        <v>1054</v>
      </c>
      <c r="AR225" s="26">
        <v>221</v>
      </c>
      <c r="AS225" s="15"/>
    </row>
    <row r="226" spans="1:45" s="14" customFormat="1" ht="16.5" customHeight="1" x14ac:dyDescent="0.2">
      <c r="A226" s="16" t="s">
        <v>1055</v>
      </c>
      <c r="B226" s="17" t="s">
        <v>158</v>
      </c>
      <c r="C226" s="78" t="s">
        <v>1055</v>
      </c>
      <c r="D226" s="18" t="s">
        <v>125</v>
      </c>
      <c r="E226" s="18">
        <v>5</v>
      </c>
      <c r="F226" s="19">
        <v>2756</v>
      </c>
      <c r="G226" s="39">
        <v>2381</v>
      </c>
      <c r="H226" s="21">
        <v>0.86393323657474597</v>
      </c>
      <c r="I226" s="20">
        <v>38</v>
      </c>
      <c r="J226" s="21">
        <v>1.3788098693759071E-2</v>
      </c>
      <c r="K226" s="20">
        <v>98</v>
      </c>
      <c r="L226" s="21">
        <v>3.5558780841799711E-2</v>
      </c>
      <c r="M226" s="20">
        <v>103</v>
      </c>
      <c r="N226" s="21">
        <v>3.737300435413643E-2</v>
      </c>
      <c r="O226" s="20">
        <v>0</v>
      </c>
      <c r="P226" s="22">
        <v>0</v>
      </c>
      <c r="Q226" s="20">
        <v>2</v>
      </c>
      <c r="R226" s="21">
        <v>7.2568940493468795E-4</v>
      </c>
      <c r="S226" s="20">
        <v>134</v>
      </c>
      <c r="T226" s="40">
        <v>4.862119013062409E-2</v>
      </c>
      <c r="U226" s="19">
        <v>2</v>
      </c>
      <c r="V226" s="19" t="s">
        <v>384</v>
      </c>
      <c r="W226" s="22">
        <v>0</v>
      </c>
      <c r="X226" s="91">
        <v>1.7000000000000001E-2</v>
      </c>
      <c r="Y226" s="19">
        <v>49</v>
      </c>
      <c r="Z226" s="23">
        <v>1.78E-2</v>
      </c>
      <c r="AA226" s="19">
        <v>4</v>
      </c>
      <c r="AB226" s="23">
        <v>1.5E-3</v>
      </c>
      <c r="AC226" s="19">
        <v>2703</v>
      </c>
      <c r="AD226" s="24">
        <v>7</v>
      </c>
      <c r="AE226" s="21">
        <v>2.5399129172714078E-3</v>
      </c>
      <c r="AF226" s="24">
        <v>0</v>
      </c>
      <c r="AG226" s="22">
        <v>0</v>
      </c>
      <c r="AH226" s="24">
        <v>11</v>
      </c>
      <c r="AI226" s="21">
        <v>3.9912917271407835E-3</v>
      </c>
      <c r="AJ226" s="24">
        <v>5</v>
      </c>
      <c r="AK226" s="21">
        <v>1.8142235123367199E-3</v>
      </c>
      <c r="AL226" s="44">
        <v>2930</v>
      </c>
      <c r="AM226" s="45">
        <v>55</v>
      </c>
      <c r="AN226" s="48">
        <v>0</v>
      </c>
      <c r="AO226" s="25" t="s">
        <v>160</v>
      </c>
      <c r="AP226" s="25" t="s">
        <v>1056</v>
      </c>
      <c r="AQ226" s="25" t="s">
        <v>1057</v>
      </c>
      <c r="AR226" s="26">
        <v>222</v>
      </c>
      <c r="AS226" s="15"/>
    </row>
    <row r="227" spans="1:45" s="14" customFormat="1" ht="16.5" customHeight="1" x14ac:dyDescent="0.2">
      <c r="A227" s="16" t="s">
        <v>1058</v>
      </c>
      <c r="B227" s="17" t="s">
        <v>242</v>
      </c>
      <c r="C227" s="78" t="s">
        <v>1058</v>
      </c>
      <c r="D227" s="18" t="s">
        <v>48</v>
      </c>
      <c r="E227" s="18">
        <v>1</v>
      </c>
      <c r="F227" s="19">
        <v>532</v>
      </c>
      <c r="G227" s="39">
        <v>373</v>
      </c>
      <c r="H227" s="21">
        <v>0.70112781954887216</v>
      </c>
      <c r="I227" s="20">
        <v>63</v>
      </c>
      <c r="J227" s="21">
        <v>0.11842105263157894</v>
      </c>
      <c r="K227" s="20">
        <v>45</v>
      </c>
      <c r="L227" s="21">
        <v>8.4586466165413529E-2</v>
      </c>
      <c r="M227" s="20">
        <v>22</v>
      </c>
      <c r="N227" s="21">
        <v>4.1353383458646614E-2</v>
      </c>
      <c r="O227" s="20">
        <v>0</v>
      </c>
      <c r="P227" s="22">
        <v>0</v>
      </c>
      <c r="Q227" s="20">
        <v>1</v>
      </c>
      <c r="R227" s="21">
        <v>1.8796992481203006E-3</v>
      </c>
      <c r="S227" s="20">
        <v>28</v>
      </c>
      <c r="T227" s="40">
        <v>5.2631578947368418E-2</v>
      </c>
      <c r="U227" s="19">
        <v>3</v>
      </c>
      <c r="V227" s="19" t="s">
        <v>1059</v>
      </c>
      <c r="W227" s="19" t="s">
        <v>109</v>
      </c>
      <c r="X227" s="91">
        <v>0.121</v>
      </c>
      <c r="Y227" s="19">
        <v>82</v>
      </c>
      <c r="Z227" s="23">
        <v>0.15409999999999999</v>
      </c>
      <c r="AA227" s="19">
        <v>7</v>
      </c>
      <c r="AB227" s="23">
        <v>1.32E-2</v>
      </c>
      <c r="AC227" s="19">
        <v>443</v>
      </c>
      <c r="AD227" s="24">
        <v>5</v>
      </c>
      <c r="AE227" s="21">
        <v>9.3984962406015032E-3</v>
      </c>
      <c r="AF227" s="24">
        <v>0</v>
      </c>
      <c r="AG227" s="22">
        <v>0</v>
      </c>
      <c r="AH227" s="24">
        <v>13</v>
      </c>
      <c r="AI227" s="21">
        <v>2.4436090225563908E-2</v>
      </c>
      <c r="AJ227" s="24">
        <v>6</v>
      </c>
      <c r="AK227" s="21">
        <v>1.1278195488721804E-2</v>
      </c>
      <c r="AL227" s="44">
        <v>647</v>
      </c>
      <c r="AM227" s="45">
        <v>34</v>
      </c>
      <c r="AN227" s="48">
        <v>0</v>
      </c>
      <c r="AO227" s="25" t="s">
        <v>301</v>
      </c>
      <c r="AP227" s="25" t="s">
        <v>1060</v>
      </c>
      <c r="AQ227" s="25" t="s">
        <v>1061</v>
      </c>
      <c r="AR227" s="26">
        <v>223</v>
      </c>
      <c r="AS227" s="15"/>
    </row>
    <row r="228" spans="1:45" s="14" customFormat="1" ht="16.5" customHeight="1" x14ac:dyDescent="0.2">
      <c r="A228" s="16" t="s">
        <v>1062</v>
      </c>
      <c r="B228" s="17" t="s">
        <v>318</v>
      </c>
      <c r="C228" s="78" t="s">
        <v>1062</v>
      </c>
      <c r="D228" s="18" t="s">
        <v>48</v>
      </c>
      <c r="E228" s="18">
        <v>1</v>
      </c>
      <c r="F228" s="19">
        <v>1005</v>
      </c>
      <c r="G228" s="39">
        <v>142</v>
      </c>
      <c r="H228" s="21">
        <v>0.14129353233830846</v>
      </c>
      <c r="I228" s="20">
        <v>116</v>
      </c>
      <c r="J228" s="21">
        <v>0.1154228855721393</v>
      </c>
      <c r="K228" s="20">
        <v>660</v>
      </c>
      <c r="L228" s="21">
        <v>0.65671641791044777</v>
      </c>
      <c r="M228" s="20">
        <v>70</v>
      </c>
      <c r="N228" s="21">
        <v>6.965174129353234E-2</v>
      </c>
      <c r="O228" s="20">
        <v>4</v>
      </c>
      <c r="P228" s="21">
        <v>3.9800995024875619E-3</v>
      </c>
      <c r="Q228" s="20">
        <v>1</v>
      </c>
      <c r="R228" s="21">
        <v>9.9502487562189048E-4</v>
      </c>
      <c r="S228" s="20">
        <v>12</v>
      </c>
      <c r="T228" s="40">
        <v>1.1940298507462687E-2</v>
      </c>
      <c r="U228" s="19">
        <v>5</v>
      </c>
      <c r="V228" s="19" t="s">
        <v>1063</v>
      </c>
      <c r="W228" s="19" t="s">
        <v>474</v>
      </c>
      <c r="X228" s="91">
        <v>0.65200000000000002</v>
      </c>
      <c r="Y228" s="19">
        <v>567</v>
      </c>
      <c r="Z228" s="23">
        <v>0.56420000000000003</v>
      </c>
      <c r="AA228" s="19">
        <v>109</v>
      </c>
      <c r="AB228" s="23">
        <v>0.1085</v>
      </c>
      <c r="AC228" s="19">
        <v>329</v>
      </c>
      <c r="AD228" s="24">
        <v>94</v>
      </c>
      <c r="AE228" s="21">
        <v>9.353233830845771E-2</v>
      </c>
      <c r="AF228" s="24">
        <v>0</v>
      </c>
      <c r="AG228" s="22">
        <v>0</v>
      </c>
      <c r="AH228" s="24">
        <v>4</v>
      </c>
      <c r="AI228" s="21">
        <v>3.9800995024875619E-3</v>
      </c>
      <c r="AJ228" s="24">
        <v>8</v>
      </c>
      <c r="AK228" s="21">
        <v>7.9601990049751239E-3</v>
      </c>
      <c r="AL228" s="44">
        <v>1051</v>
      </c>
      <c r="AM228" s="45">
        <v>212</v>
      </c>
      <c r="AN228" s="48">
        <v>0</v>
      </c>
      <c r="AO228" s="25" t="s">
        <v>321</v>
      </c>
      <c r="AP228" s="25" t="s">
        <v>1064</v>
      </c>
      <c r="AQ228" s="25" t="s">
        <v>1065</v>
      </c>
      <c r="AR228" s="26">
        <v>224</v>
      </c>
      <c r="AS228" s="15"/>
    </row>
    <row r="229" spans="1:45" s="14" customFormat="1" ht="16.5" customHeight="1" x14ac:dyDescent="0.2">
      <c r="A229" s="16" t="s">
        <v>1066</v>
      </c>
      <c r="B229" s="17" t="s">
        <v>112</v>
      </c>
      <c r="C229" s="78" t="s">
        <v>1066</v>
      </c>
      <c r="D229" s="18" t="s">
        <v>48</v>
      </c>
      <c r="E229" s="18">
        <v>1</v>
      </c>
      <c r="F229" s="19">
        <v>235</v>
      </c>
      <c r="G229" s="39">
        <v>154</v>
      </c>
      <c r="H229" s="21">
        <v>0.65531914893617016</v>
      </c>
      <c r="I229" s="20">
        <v>21</v>
      </c>
      <c r="J229" s="21">
        <v>8.9361702127659579E-2</v>
      </c>
      <c r="K229" s="20">
        <v>48</v>
      </c>
      <c r="L229" s="21">
        <v>0.20425531914893616</v>
      </c>
      <c r="M229" s="20">
        <v>12</v>
      </c>
      <c r="N229" s="21">
        <v>5.106382978723404E-2</v>
      </c>
      <c r="O229" s="20">
        <v>0</v>
      </c>
      <c r="P229" s="22">
        <v>0</v>
      </c>
      <c r="Q229" s="20">
        <v>0</v>
      </c>
      <c r="R229" s="22">
        <v>0</v>
      </c>
      <c r="S229" s="20">
        <v>0</v>
      </c>
      <c r="T229" s="41">
        <v>0</v>
      </c>
      <c r="U229" s="19">
        <v>3</v>
      </c>
      <c r="V229" s="19" t="s">
        <v>1067</v>
      </c>
      <c r="W229" s="19" t="s">
        <v>1068</v>
      </c>
      <c r="X229" s="91">
        <v>0.253</v>
      </c>
      <c r="Y229" s="19">
        <v>43</v>
      </c>
      <c r="Z229" s="23">
        <v>0.183</v>
      </c>
      <c r="AA229" s="19">
        <v>11</v>
      </c>
      <c r="AB229" s="23">
        <v>4.6800000000000001E-2</v>
      </c>
      <c r="AC229" s="19">
        <v>181</v>
      </c>
      <c r="AD229" s="24">
        <v>1</v>
      </c>
      <c r="AE229" s="21">
        <v>4.2553191489361703E-3</v>
      </c>
      <c r="AF229" s="24">
        <v>2</v>
      </c>
      <c r="AG229" s="21">
        <v>8.5106382978723406E-3</v>
      </c>
      <c r="AH229" s="24">
        <v>0</v>
      </c>
      <c r="AI229" s="22">
        <v>0</v>
      </c>
      <c r="AJ229" s="24">
        <v>4</v>
      </c>
      <c r="AK229" s="21">
        <v>1.7021276595744681E-2</v>
      </c>
      <c r="AL229" s="44">
        <v>250</v>
      </c>
      <c r="AM229" s="45">
        <v>16</v>
      </c>
      <c r="AN229" s="48">
        <v>0</v>
      </c>
      <c r="AO229" s="25" t="s">
        <v>115</v>
      </c>
      <c r="AP229" s="25" t="s">
        <v>1069</v>
      </c>
      <c r="AQ229" s="25" t="s">
        <v>1070</v>
      </c>
      <c r="AR229" s="26">
        <v>225</v>
      </c>
      <c r="AS229" s="15"/>
    </row>
    <row r="230" spans="1:45" s="14" customFormat="1" ht="16.5" customHeight="1" x14ac:dyDescent="0.2">
      <c r="A230" s="16" t="s">
        <v>2685</v>
      </c>
      <c r="B230" s="17" t="s">
        <v>69</v>
      </c>
      <c r="C230" s="78" t="s">
        <v>1071</v>
      </c>
      <c r="D230" s="18" t="s">
        <v>125</v>
      </c>
      <c r="E230" s="18">
        <v>23</v>
      </c>
      <c r="F230" s="19">
        <v>12098</v>
      </c>
      <c r="G230" s="39">
        <v>4098</v>
      </c>
      <c r="H230" s="21">
        <v>0.33873367498760126</v>
      </c>
      <c r="I230" s="20">
        <v>2038.5</v>
      </c>
      <c r="J230" s="21">
        <v>0.16849892544222186</v>
      </c>
      <c r="K230" s="20">
        <v>5091</v>
      </c>
      <c r="L230" s="21">
        <v>0.42081335757976523</v>
      </c>
      <c r="M230" s="20">
        <v>377</v>
      </c>
      <c r="N230" s="21">
        <v>3.1162175566209292E-2</v>
      </c>
      <c r="O230" s="20">
        <v>6</v>
      </c>
      <c r="P230" s="22">
        <v>0</v>
      </c>
      <c r="Q230" s="20">
        <v>10</v>
      </c>
      <c r="R230" s="21">
        <v>8.2658290626549838E-4</v>
      </c>
      <c r="S230" s="20">
        <v>477.5</v>
      </c>
      <c r="T230" s="40">
        <v>3.9469333774177551E-2</v>
      </c>
      <c r="U230" s="19">
        <v>6</v>
      </c>
      <c r="V230" s="19" t="s">
        <v>1072</v>
      </c>
      <c r="W230" s="19" t="s">
        <v>1073</v>
      </c>
      <c r="X230" s="91">
        <v>0.44700000000000001</v>
      </c>
      <c r="Y230" s="19">
        <v>4728</v>
      </c>
      <c r="Z230" s="23">
        <v>0.39079999999999998</v>
      </c>
      <c r="AA230" s="19">
        <v>1105</v>
      </c>
      <c r="AB230" s="23">
        <v>9.1300000000000006E-2</v>
      </c>
      <c r="AC230" s="19">
        <v>6265</v>
      </c>
      <c r="AD230" s="24">
        <v>855.5</v>
      </c>
      <c r="AE230" s="21">
        <v>7.0714167631013389E-2</v>
      </c>
      <c r="AF230" s="24">
        <v>7</v>
      </c>
      <c r="AG230" s="21">
        <v>5.7860803438584886E-4</v>
      </c>
      <c r="AH230" s="24">
        <v>0</v>
      </c>
      <c r="AI230" s="22">
        <v>0</v>
      </c>
      <c r="AJ230" s="24">
        <v>128</v>
      </c>
      <c r="AK230" s="21">
        <v>1.0580261200198379E-2</v>
      </c>
      <c r="AL230" s="44">
        <v>13737</v>
      </c>
      <c r="AM230" s="45">
        <v>1373</v>
      </c>
      <c r="AN230" s="48">
        <v>0</v>
      </c>
      <c r="AO230" s="25" t="s">
        <v>121</v>
      </c>
      <c r="AP230" s="25" t="s">
        <v>1074</v>
      </c>
      <c r="AQ230" s="25" t="s">
        <v>1075</v>
      </c>
      <c r="AR230" s="26">
        <v>226</v>
      </c>
      <c r="AS230" s="15"/>
    </row>
    <row r="231" spans="1:45" s="14" customFormat="1" ht="16.5" customHeight="1" x14ac:dyDescent="0.2">
      <c r="A231" s="16" t="s">
        <v>2686</v>
      </c>
      <c r="B231" s="17" t="s">
        <v>47</v>
      </c>
      <c r="C231" s="78" t="s">
        <v>1076</v>
      </c>
      <c r="D231" s="18" t="s">
        <v>48</v>
      </c>
      <c r="E231" s="18">
        <v>3</v>
      </c>
      <c r="F231" s="19">
        <v>2859</v>
      </c>
      <c r="G231" s="39">
        <v>976</v>
      </c>
      <c r="H231" s="21">
        <v>0.34137810423224901</v>
      </c>
      <c r="I231" s="20">
        <v>734</v>
      </c>
      <c r="J231" s="21">
        <v>0.25673312346974464</v>
      </c>
      <c r="K231" s="20">
        <v>776</v>
      </c>
      <c r="L231" s="21">
        <v>0.27142357467646028</v>
      </c>
      <c r="M231" s="20">
        <v>116</v>
      </c>
      <c r="N231" s="21">
        <v>4.0573627142357467E-2</v>
      </c>
      <c r="O231" s="20">
        <v>7</v>
      </c>
      <c r="P231" s="21">
        <v>2.4484085344526059E-3</v>
      </c>
      <c r="Q231" s="20">
        <v>4</v>
      </c>
      <c r="R231" s="21">
        <v>1.3990905911157748E-3</v>
      </c>
      <c r="S231" s="20">
        <v>246</v>
      </c>
      <c r="T231" s="40">
        <v>8.6044071353620147E-2</v>
      </c>
      <c r="U231" s="19">
        <v>3</v>
      </c>
      <c r="V231" s="19" t="s">
        <v>1077</v>
      </c>
      <c r="W231" s="19" t="s">
        <v>172</v>
      </c>
      <c r="X231" s="91">
        <v>0.55600000000000005</v>
      </c>
      <c r="Y231" s="19">
        <v>1105</v>
      </c>
      <c r="Z231" s="23">
        <v>0.38650000000000001</v>
      </c>
      <c r="AA231" s="19">
        <v>236</v>
      </c>
      <c r="AB231" s="23">
        <v>8.2500000000000004E-2</v>
      </c>
      <c r="AC231" s="19">
        <v>1518</v>
      </c>
      <c r="AD231" s="24">
        <v>113</v>
      </c>
      <c r="AE231" s="21">
        <v>3.9524309199020634E-2</v>
      </c>
      <c r="AF231" s="24">
        <v>0</v>
      </c>
      <c r="AG231" s="22">
        <v>0</v>
      </c>
      <c r="AH231" s="24">
        <v>39</v>
      </c>
      <c r="AI231" s="21">
        <v>1.3641133263378805E-2</v>
      </c>
      <c r="AJ231" s="24">
        <v>41</v>
      </c>
      <c r="AK231" s="21">
        <v>1.4340678558936691E-2</v>
      </c>
      <c r="AL231" s="44">
        <v>2975</v>
      </c>
      <c r="AM231" s="45">
        <v>389</v>
      </c>
      <c r="AN231" s="48">
        <v>0</v>
      </c>
      <c r="AO231" s="25" t="s">
        <v>51</v>
      </c>
      <c r="AP231" s="25" t="s">
        <v>1078</v>
      </c>
      <c r="AQ231" s="25" t="s">
        <v>1079</v>
      </c>
      <c r="AR231" s="26">
        <v>227</v>
      </c>
      <c r="AS231" s="15"/>
    </row>
    <row r="232" spans="1:45" s="14" customFormat="1" ht="16.5" customHeight="1" x14ac:dyDescent="0.2">
      <c r="A232" s="16" t="s">
        <v>1080</v>
      </c>
      <c r="B232" s="17" t="s">
        <v>47</v>
      </c>
      <c r="C232" s="78" t="s">
        <v>1080</v>
      </c>
      <c r="D232" s="18" t="s">
        <v>125</v>
      </c>
      <c r="E232" s="18">
        <v>4</v>
      </c>
      <c r="F232" s="19">
        <v>3269</v>
      </c>
      <c r="G232" s="39">
        <v>2124</v>
      </c>
      <c r="H232" s="21">
        <v>0.64973998164576319</v>
      </c>
      <c r="I232" s="20">
        <v>132</v>
      </c>
      <c r="J232" s="21">
        <v>4.037932089323952E-2</v>
      </c>
      <c r="K232" s="20">
        <v>937</v>
      </c>
      <c r="L232" s="21">
        <v>0.28663199755276841</v>
      </c>
      <c r="M232" s="20">
        <v>16</v>
      </c>
      <c r="N232" s="21">
        <v>4.8944631385744878E-3</v>
      </c>
      <c r="O232" s="20">
        <v>3</v>
      </c>
      <c r="P232" s="21">
        <v>9.177118384827164E-4</v>
      </c>
      <c r="Q232" s="20">
        <v>0</v>
      </c>
      <c r="R232" s="22">
        <v>0</v>
      </c>
      <c r="S232" s="20">
        <v>57</v>
      </c>
      <c r="T232" s="40">
        <v>1.743652493117161E-2</v>
      </c>
      <c r="U232" s="19">
        <v>3</v>
      </c>
      <c r="V232" s="19" t="s">
        <v>1081</v>
      </c>
      <c r="W232" s="19" t="s">
        <v>474</v>
      </c>
      <c r="X232" s="91">
        <v>0.41099999999999998</v>
      </c>
      <c r="Y232" s="19">
        <v>887</v>
      </c>
      <c r="Z232" s="23">
        <v>0.27129999999999999</v>
      </c>
      <c r="AA232" s="19">
        <v>284</v>
      </c>
      <c r="AB232" s="23">
        <v>8.6900000000000005E-2</v>
      </c>
      <c r="AC232" s="19">
        <v>2098</v>
      </c>
      <c r="AD232" s="24">
        <v>301</v>
      </c>
      <c r="AE232" s="21">
        <v>9.2077087794432549E-2</v>
      </c>
      <c r="AF232" s="24">
        <v>8</v>
      </c>
      <c r="AG232" s="21">
        <v>2.4472315692872439E-3</v>
      </c>
      <c r="AH232" s="24">
        <v>10</v>
      </c>
      <c r="AI232" s="21">
        <v>3.0590394616090547E-3</v>
      </c>
      <c r="AJ232" s="24">
        <v>17</v>
      </c>
      <c r="AK232" s="21">
        <v>5.2003670847353932E-3</v>
      </c>
      <c r="AL232" s="44">
        <v>2402</v>
      </c>
      <c r="AM232" s="45">
        <v>221</v>
      </c>
      <c r="AN232" s="48">
        <v>0</v>
      </c>
      <c r="AO232" s="25" t="s">
        <v>51</v>
      </c>
      <c r="AP232" s="25" t="s">
        <v>1082</v>
      </c>
      <c r="AQ232" s="25" t="s">
        <v>1083</v>
      </c>
      <c r="AR232" s="26">
        <v>228</v>
      </c>
      <c r="AS232" s="15"/>
    </row>
    <row r="233" spans="1:45" s="14" customFormat="1" ht="16.5" customHeight="1" x14ac:dyDescent="0.2">
      <c r="A233" s="16" t="s">
        <v>1084</v>
      </c>
      <c r="B233" s="17" t="s">
        <v>75</v>
      </c>
      <c r="C233" s="78" t="s">
        <v>1084</v>
      </c>
      <c r="D233" s="18" t="s">
        <v>593</v>
      </c>
      <c r="E233" s="18">
        <v>1</v>
      </c>
      <c r="F233" s="19">
        <v>111</v>
      </c>
      <c r="G233" s="39">
        <v>85</v>
      </c>
      <c r="H233" s="21">
        <v>0.76576576576576572</v>
      </c>
      <c r="I233" s="20">
        <v>7</v>
      </c>
      <c r="J233" s="21">
        <v>6.3063063063063057E-2</v>
      </c>
      <c r="K233" s="20">
        <v>15</v>
      </c>
      <c r="L233" s="21">
        <v>0.13513513513513514</v>
      </c>
      <c r="M233" s="20">
        <v>0</v>
      </c>
      <c r="N233" s="22">
        <v>0</v>
      </c>
      <c r="O233" s="20">
        <v>0</v>
      </c>
      <c r="P233" s="22">
        <v>0</v>
      </c>
      <c r="Q233" s="20">
        <v>0</v>
      </c>
      <c r="R233" s="22">
        <v>0</v>
      </c>
      <c r="S233" s="20">
        <v>4</v>
      </c>
      <c r="T233" s="40">
        <v>3.6036036036036036E-2</v>
      </c>
      <c r="U233" s="19">
        <v>3</v>
      </c>
      <c r="V233" s="19" t="s">
        <v>410</v>
      </c>
      <c r="W233" s="19" t="s">
        <v>291</v>
      </c>
      <c r="X233" s="91">
        <v>0.21299999999999999</v>
      </c>
      <c r="Y233" s="19">
        <v>19</v>
      </c>
      <c r="Z233" s="23">
        <v>0.17119999999999999</v>
      </c>
      <c r="AA233" s="19">
        <v>9</v>
      </c>
      <c r="AB233" s="23">
        <v>8.1100000000000005E-2</v>
      </c>
      <c r="AC233" s="19">
        <v>83</v>
      </c>
      <c r="AD233" s="24">
        <v>0</v>
      </c>
      <c r="AE233" s="22">
        <v>0</v>
      </c>
      <c r="AF233" s="24">
        <v>0</v>
      </c>
      <c r="AG233" s="22">
        <v>0</v>
      </c>
      <c r="AH233" s="24">
        <v>0</v>
      </c>
      <c r="AI233" s="22">
        <v>0</v>
      </c>
      <c r="AJ233" s="24">
        <v>0</v>
      </c>
      <c r="AK233" s="22">
        <v>0</v>
      </c>
      <c r="AL233" s="44">
        <v>131</v>
      </c>
      <c r="AM233" s="45">
        <v>13</v>
      </c>
      <c r="AN233" s="48">
        <v>0</v>
      </c>
      <c r="AO233" s="25" t="s">
        <v>78</v>
      </c>
      <c r="AP233" s="25" t="s">
        <v>1085</v>
      </c>
      <c r="AQ233" s="25" t="s">
        <v>1086</v>
      </c>
      <c r="AR233" s="26">
        <v>229</v>
      </c>
      <c r="AS233" s="15"/>
    </row>
    <row r="234" spans="1:45" s="14" customFormat="1" ht="16.5" customHeight="1" x14ac:dyDescent="0.2">
      <c r="A234" s="16" t="s">
        <v>1087</v>
      </c>
      <c r="B234" s="17" t="s">
        <v>112</v>
      </c>
      <c r="C234" s="78" t="s">
        <v>1087</v>
      </c>
      <c r="D234" s="18" t="s">
        <v>152</v>
      </c>
      <c r="E234" s="18">
        <v>1</v>
      </c>
      <c r="F234" s="19">
        <v>314</v>
      </c>
      <c r="G234" s="39">
        <v>265</v>
      </c>
      <c r="H234" s="21">
        <v>0.8439490445859873</v>
      </c>
      <c r="I234" s="20">
        <v>5</v>
      </c>
      <c r="J234" s="21">
        <v>1.5923566878980892E-2</v>
      </c>
      <c r="K234" s="20">
        <v>35</v>
      </c>
      <c r="L234" s="21">
        <v>0.11146496815286625</v>
      </c>
      <c r="M234" s="20">
        <v>3</v>
      </c>
      <c r="N234" s="21">
        <v>9.5541401273885346E-3</v>
      </c>
      <c r="O234" s="20">
        <v>0</v>
      </c>
      <c r="P234" s="22">
        <v>0</v>
      </c>
      <c r="Q234" s="20">
        <v>0</v>
      </c>
      <c r="R234" s="22">
        <v>0</v>
      </c>
      <c r="S234" s="20">
        <v>6</v>
      </c>
      <c r="T234" s="40">
        <v>1.9108280254777069E-2</v>
      </c>
      <c r="U234" s="19">
        <v>3</v>
      </c>
      <c r="V234" s="19" t="s">
        <v>280</v>
      </c>
      <c r="W234" s="19" t="s">
        <v>889</v>
      </c>
      <c r="X234" s="91">
        <v>0.108</v>
      </c>
      <c r="Y234" s="19">
        <v>25</v>
      </c>
      <c r="Z234" s="23">
        <v>7.9600000000000004E-2</v>
      </c>
      <c r="AA234" s="19">
        <v>6</v>
      </c>
      <c r="AB234" s="23">
        <v>1.9099999999999999E-2</v>
      </c>
      <c r="AC234" s="19">
        <v>283</v>
      </c>
      <c r="AD234" s="24">
        <v>0</v>
      </c>
      <c r="AE234" s="22">
        <v>0</v>
      </c>
      <c r="AF234" s="24">
        <v>0</v>
      </c>
      <c r="AG234" s="22">
        <v>0</v>
      </c>
      <c r="AH234" s="24">
        <v>1</v>
      </c>
      <c r="AI234" s="21">
        <v>3.1847133757961785E-3</v>
      </c>
      <c r="AJ234" s="24">
        <v>2</v>
      </c>
      <c r="AK234" s="21">
        <v>6.369426751592357E-3</v>
      </c>
      <c r="AL234" s="44">
        <v>336</v>
      </c>
      <c r="AM234" s="45">
        <v>18</v>
      </c>
      <c r="AN234" s="48">
        <v>0</v>
      </c>
      <c r="AO234" s="25" t="s">
        <v>115</v>
      </c>
      <c r="AP234" s="25" t="s">
        <v>1088</v>
      </c>
      <c r="AQ234" s="25" t="s">
        <v>1089</v>
      </c>
      <c r="AR234" s="26">
        <v>230</v>
      </c>
      <c r="AS234" s="15"/>
    </row>
    <row r="235" spans="1:45" s="14" customFormat="1" ht="16.5" customHeight="1" x14ac:dyDescent="0.2">
      <c r="A235" s="16" t="s">
        <v>1090</v>
      </c>
      <c r="B235" s="17" t="s">
        <v>333</v>
      </c>
      <c r="C235" s="79" t="s">
        <v>1090</v>
      </c>
      <c r="D235" s="27">
        <v>45912</v>
      </c>
      <c r="E235" s="18">
        <v>2</v>
      </c>
      <c r="F235" s="19">
        <v>1275</v>
      </c>
      <c r="G235" s="39">
        <v>918</v>
      </c>
      <c r="H235" s="21">
        <v>0.72</v>
      </c>
      <c r="I235" s="20">
        <v>65</v>
      </c>
      <c r="J235" s="21">
        <v>5.0980392156862744E-2</v>
      </c>
      <c r="K235" s="20">
        <v>117.5</v>
      </c>
      <c r="L235" s="21">
        <v>9.2156862745098045E-2</v>
      </c>
      <c r="M235" s="20">
        <v>163.5</v>
      </c>
      <c r="N235" s="21">
        <v>0.12823529411764706</v>
      </c>
      <c r="O235" s="20">
        <v>0</v>
      </c>
      <c r="P235" s="22">
        <v>0</v>
      </c>
      <c r="Q235" s="20">
        <v>0</v>
      </c>
      <c r="R235" s="22">
        <v>0</v>
      </c>
      <c r="S235" s="20">
        <v>11</v>
      </c>
      <c r="T235" s="40">
        <v>8.6274509803921564E-3</v>
      </c>
      <c r="U235" s="19">
        <v>4</v>
      </c>
      <c r="V235" s="19" t="s">
        <v>392</v>
      </c>
      <c r="W235" s="19" t="s">
        <v>1091</v>
      </c>
      <c r="X235" s="91">
        <v>3.7999999999999999E-2</v>
      </c>
      <c r="Y235" s="19">
        <v>27.5</v>
      </c>
      <c r="Z235" s="23">
        <v>2.1600000000000001E-2</v>
      </c>
      <c r="AA235" s="19">
        <v>8.5</v>
      </c>
      <c r="AB235" s="23">
        <v>6.7000000000000002E-3</v>
      </c>
      <c r="AC235" s="19">
        <v>1239</v>
      </c>
      <c r="AD235" s="24">
        <v>33</v>
      </c>
      <c r="AE235" s="21">
        <v>2.5882352941176471E-2</v>
      </c>
      <c r="AF235" s="24">
        <v>0</v>
      </c>
      <c r="AG235" s="22">
        <v>0</v>
      </c>
      <c r="AH235" s="24">
        <v>1</v>
      </c>
      <c r="AI235" s="21">
        <v>7.8431372549019605E-4</v>
      </c>
      <c r="AJ235" s="24">
        <v>3</v>
      </c>
      <c r="AK235" s="21">
        <v>2.352941176470588E-3</v>
      </c>
      <c r="AL235" s="44">
        <v>1646</v>
      </c>
      <c r="AM235" s="45">
        <v>37</v>
      </c>
      <c r="AN235" s="48">
        <v>0</v>
      </c>
      <c r="AO235" s="25" t="s">
        <v>336</v>
      </c>
      <c r="AP235" s="25" t="s">
        <v>1092</v>
      </c>
      <c r="AQ235" s="25" t="s">
        <v>1093</v>
      </c>
      <c r="AR235" s="26">
        <v>231</v>
      </c>
      <c r="AS235" s="15"/>
    </row>
    <row r="236" spans="1:45" s="14" customFormat="1" ht="16.5" customHeight="1" x14ac:dyDescent="0.2">
      <c r="A236" s="16" t="s">
        <v>1094</v>
      </c>
      <c r="B236" s="17" t="s">
        <v>333</v>
      </c>
      <c r="C236" s="78" t="s">
        <v>1094</v>
      </c>
      <c r="D236" s="18" t="s">
        <v>48</v>
      </c>
      <c r="E236" s="18">
        <v>4</v>
      </c>
      <c r="F236" s="19">
        <v>1226</v>
      </c>
      <c r="G236" s="39">
        <v>786</v>
      </c>
      <c r="H236" s="21">
        <v>0.64110929853181076</v>
      </c>
      <c r="I236" s="20">
        <v>39</v>
      </c>
      <c r="J236" s="21">
        <v>3.1810766721044048E-2</v>
      </c>
      <c r="K236" s="20">
        <v>172</v>
      </c>
      <c r="L236" s="21">
        <v>0.1402936378466558</v>
      </c>
      <c r="M236" s="20">
        <v>151</v>
      </c>
      <c r="N236" s="21">
        <v>0.1231647634584013</v>
      </c>
      <c r="O236" s="20">
        <v>0</v>
      </c>
      <c r="P236" s="22">
        <v>0</v>
      </c>
      <c r="Q236" s="20">
        <v>0</v>
      </c>
      <c r="R236" s="22">
        <v>0</v>
      </c>
      <c r="S236" s="20">
        <v>78</v>
      </c>
      <c r="T236" s="40">
        <v>6.3621533442088096E-2</v>
      </c>
      <c r="U236" s="19">
        <v>4</v>
      </c>
      <c r="V236" s="19" t="s">
        <v>153</v>
      </c>
      <c r="W236" s="19" t="s">
        <v>530</v>
      </c>
      <c r="X236" s="91">
        <v>5.7000000000000002E-2</v>
      </c>
      <c r="Y236" s="19">
        <v>77</v>
      </c>
      <c r="Z236" s="23">
        <v>6.2799999999999995E-2</v>
      </c>
      <c r="AA236" s="19">
        <v>0</v>
      </c>
      <c r="AB236" s="22">
        <v>0</v>
      </c>
      <c r="AC236" s="19">
        <v>1149</v>
      </c>
      <c r="AD236" s="24">
        <v>32</v>
      </c>
      <c r="AE236" s="21">
        <v>2.6101141924959218E-2</v>
      </c>
      <c r="AF236" s="24">
        <v>0</v>
      </c>
      <c r="AG236" s="22">
        <v>0</v>
      </c>
      <c r="AH236" s="24">
        <v>0</v>
      </c>
      <c r="AI236" s="22">
        <v>0</v>
      </c>
      <c r="AJ236" s="24">
        <v>14</v>
      </c>
      <c r="AK236" s="21">
        <v>1.1419249592169658E-2</v>
      </c>
      <c r="AL236" s="44">
        <v>1447</v>
      </c>
      <c r="AM236" s="45">
        <v>34</v>
      </c>
      <c r="AN236" s="48">
        <v>0</v>
      </c>
      <c r="AO236" s="25" t="s">
        <v>336</v>
      </c>
      <c r="AP236" s="25" t="s">
        <v>1095</v>
      </c>
      <c r="AQ236" s="25" t="s">
        <v>1096</v>
      </c>
      <c r="AR236" s="26">
        <v>232</v>
      </c>
      <c r="AS236" s="15"/>
    </row>
    <row r="237" spans="1:45" s="14" customFormat="1" ht="16.5" customHeight="1" x14ac:dyDescent="0.2">
      <c r="A237" s="16" t="s">
        <v>1097</v>
      </c>
      <c r="B237" s="17" t="s">
        <v>333</v>
      </c>
      <c r="C237" s="78" t="s">
        <v>1097</v>
      </c>
      <c r="D237" s="18" t="s">
        <v>48</v>
      </c>
      <c r="E237" s="18">
        <v>1</v>
      </c>
      <c r="F237" s="19">
        <v>298</v>
      </c>
      <c r="G237" s="39">
        <v>241</v>
      </c>
      <c r="H237" s="21">
        <v>0.8087248322147651</v>
      </c>
      <c r="I237" s="20">
        <v>4</v>
      </c>
      <c r="J237" s="21">
        <v>1.3422818791946308E-2</v>
      </c>
      <c r="K237" s="20">
        <v>7</v>
      </c>
      <c r="L237" s="21">
        <v>2.3489932885906041E-2</v>
      </c>
      <c r="M237" s="20">
        <v>22</v>
      </c>
      <c r="N237" s="21">
        <v>7.3825503355704702E-2</v>
      </c>
      <c r="O237" s="20">
        <v>0</v>
      </c>
      <c r="P237" s="22">
        <v>0</v>
      </c>
      <c r="Q237" s="20">
        <v>0</v>
      </c>
      <c r="R237" s="22">
        <v>0</v>
      </c>
      <c r="S237" s="20">
        <v>24</v>
      </c>
      <c r="T237" s="40">
        <v>8.0536912751677847E-2</v>
      </c>
      <c r="U237" s="19">
        <v>3</v>
      </c>
      <c r="V237" s="19" t="s">
        <v>1098</v>
      </c>
      <c r="W237" s="22">
        <v>0</v>
      </c>
      <c r="X237" s="22">
        <v>0</v>
      </c>
      <c r="Y237" s="19">
        <v>11</v>
      </c>
      <c r="Z237" s="23">
        <v>3.6900000000000002E-2</v>
      </c>
      <c r="AA237" s="19">
        <v>0</v>
      </c>
      <c r="AB237" s="22">
        <v>0</v>
      </c>
      <c r="AC237" s="19">
        <v>287</v>
      </c>
      <c r="AD237" s="24">
        <v>0</v>
      </c>
      <c r="AE237" s="22">
        <v>0</v>
      </c>
      <c r="AF237" s="24">
        <v>0</v>
      </c>
      <c r="AG237" s="22">
        <v>0</v>
      </c>
      <c r="AH237" s="24">
        <v>0</v>
      </c>
      <c r="AI237" s="22">
        <v>0</v>
      </c>
      <c r="AJ237" s="24">
        <v>0</v>
      </c>
      <c r="AK237" s="22">
        <v>0</v>
      </c>
      <c r="AL237" s="44">
        <v>639</v>
      </c>
      <c r="AM237" s="45">
        <v>21</v>
      </c>
      <c r="AN237" s="48">
        <v>0</v>
      </c>
      <c r="AO237" s="25" t="s">
        <v>336</v>
      </c>
      <c r="AP237" s="25" t="s">
        <v>1099</v>
      </c>
      <c r="AQ237" s="25" t="s">
        <v>1100</v>
      </c>
      <c r="AR237" s="26">
        <v>233</v>
      </c>
      <c r="AS237" s="15"/>
    </row>
    <row r="238" spans="1:45" s="14" customFormat="1" ht="16.5" customHeight="1" x14ac:dyDescent="0.2">
      <c r="A238" s="16" t="s">
        <v>1101</v>
      </c>
      <c r="B238" s="17" t="s">
        <v>112</v>
      </c>
      <c r="C238" s="78" t="s">
        <v>1101</v>
      </c>
      <c r="D238" s="18" t="s">
        <v>48</v>
      </c>
      <c r="E238" s="18">
        <v>2</v>
      </c>
      <c r="F238" s="19">
        <v>577</v>
      </c>
      <c r="G238" s="39">
        <v>431</v>
      </c>
      <c r="H238" s="21">
        <v>0.7469670710571924</v>
      </c>
      <c r="I238" s="20">
        <v>27</v>
      </c>
      <c r="J238" s="21">
        <v>4.6793760831889082E-2</v>
      </c>
      <c r="K238" s="20">
        <v>85</v>
      </c>
      <c r="L238" s="21">
        <v>0.14731369150779897</v>
      </c>
      <c r="M238" s="20">
        <v>15</v>
      </c>
      <c r="N238" s="21">
        <v>2.5996533795493933E-2</v>
      </c>
      <c r="O238" s="20">
        <v>2</v>
      </c>
      <c r="P238" s="21">
        <v>3.4662045060658577E-3</v>
      </c>
      <c r="Q238" s="20">
        <v>0</v>
      </c>
      <c r="R238" s="22">
        <v>0</v>
      </c>
      <c r="S238" s="20">
        <v>17</v>
      </c>
      <c r="T238" s="40">
        <v>2.9462738301559793E-2</v>
      </c>
      <c r="U238" s="19">
        <v>2</v>
      </c>
      <c r="V238" s="19" t="s">
        <v>280</v>
      </c>
      <c r="W238" s="22">
        <v>0</v>
      </c>
      <c r="X238" s="91">
        <v>0.111</v>
      </c>
      <c r="Y238" s="19">
        <v>71</v>
      </c>
      <c r="Z238" s="23">
        <v>0.1231</v>
      </c>
      <c r="AA238" s="19">
        <v>16</v>
      </c>
      <c r="AB238" s="23">
        <v>2.7699999999999999E-2</v>
      </c>
      <c r="AC238" s="19">
        <v>490</v>
      </c>
      <c r="AD238" s="24">
        <v>5</v>
      </c>
      <c r="AE238" s="21">
        <v>8.6655112651646445E-3</v>
      </c>
      <c r="AF238" s="24">
        <v>0</v>
      </c>
      <c r="AG238" s="22">
        <v>0</v>
      </c>
      <c r="AH238" s="24">
        <v>13</v>
      </c>
      <c r="AI238" s="21">
        <v>2.2530329289428077E-2</v>
      </c>
      <c r="AJ238" s="24">
        <v>1</v>
      </c>
      <c r="AK238" s="21">
        <v>1.7331022530329288E-3</v>
      </c>
      <c r="AL238" s="44">
        <v>671</v>
      </c>
      <c r="AM238" s="45">
        <v>41</v>
      </c>
      <c r="AN238" s="48">
        <v>0</v>
      </c>
      <c r="AO238" s="25" t="s">
        <v>115</v>
      </c>
      <c r="AP238" s="25" t="s">
        <v>1102</v>
      </c>
      <c r="AQ238" s="25" t="s">
        <v>1103</v>
      </c>
      <c r="AR238" s="26">
        <v>234</v>
      </c>
      <c r="AS238" s="15"/>
    </row>
    <row r="239" spans="1:45" s="14" customFormat="1" ht="16.5" customHeight="1" x14ac:dyDescent="0.2">
      <c r="A239" s="16" t="s">
        <v>1104</v>
      </c>
      <c r="B239" s="17" t="s">
        <v>82</v>
      </c>
      <c r="C239" s="78" t="s">
        <v>1104</v>
      </c>
      <c r="D239" s="18" t="s">
        <v>48</v>
      </c>
      <c r="E239" s="18">
        <v>1</v>
      </c>
      <c r="F239" s="19">
        <v>184</v>
      </c>
      <c r="G239" s="39">
        <v>170</v>
      </c>
      <c r="H239" s="21">
        <v>0.92391304347826086</v>
      </c>
      <c r="I239" s="20">
        <v>0</v>
      </c>
      <c r="J239" s="22">
        <v>0</v>
      </c>
      <c r="K239" s="20">
        <v>12</v>
      </c>
      <c r="L239" s="21">
        <v>6.5217391304347824E-2</v>
      </c>
      <c r="M239" s="20">
        <v>0</v>
      </c>
      <c r="N239" s="22">
        <v>0</v>
      </c>
      <c r="O239" s="20">
        <v>0</v>
      </c>
      <c r="P239" s="22">
        <v>0</v>
      </c>
      <c r="Q239" s="20">
        <v>0</v>
      </c>
      <c r="R239" s="22">
        <v>0</v>
      </c>
      <c r="S239" s="20">
        <v>2</v>
      </c>
      <c r="T239" s="40">
        <v>1.0869565217391304E-2</v>
      </c>
      <c r="U239" s="19">
        <v>1</v>
      </c>
      <c r="V239" s="19" t="s">
        <v>97</v>
      </c>
      <c r="W239" s="22">
        <v>0</v>
      </c>
      <c r="X239" s="91">
        <v>0.112</v>
      </c>
      <c r="Y239" s="19">
        <v>11</v>
      </c>
      <c r="Z239" s="23">
        <v>5.9799999999999999E-2</v>
      </c>
      <c r="AA239" s="19">
        <v>15</v>
      </c>
      <c r="AB239" s="23">
        <v>8.1500000000000003E-2</v>
      </c>
      <c r="AC239" s="19">
        <v>158</v>
      </c>
      <c r="AD239" s="24">
        <v>0</v>
      </c>
      <c r="AE239" s="22">
        <v>0</v>
      </c>
      <c r="AF239" s="24">
        <v>0</v>
      </c>
      <c r="AG239" s="22">
        <v>0</v>
      </c>
      <c r="AH239" s="24">
        <v>0</v>
      </c>
      <c r="AI239" s="22">
        <v>0</v>
      </c>
      <c r="AJ239" s="24">
        <v>0</v>
      </c>
      <c r="AK239" s="22">
        <v>0</v>
      </c>
      <c r="AL239" s="44">
        <v>358</v>
      </c>
      <c r="AM239" s="45">
        <v>23</v>
      </c>
      <c r="AN239" s="48">
        <v>0</v>
      </c>
      <c r="AO239" s="25" t="s">
        <v>85</v>
      </c>
      <c r="AP239" s="25" t="s">
        <v>1105</v>
      </c>
      <c r="AQ239" s="25" t="s">
        <v>1106</v>
      </c>
      <c r="AR239" s="26">
        <v>235</v>
      </c>
      <c r="AS239" s="15"/>
    </row>
    <row r="240" spans="1:45" s="14" customFormat="1" ht="16.5" customHeight="1" x14ac:dyDescent="0.2">
      <c r="A240" s="16" t="s">
        <v>1107</v>
      </c>
      <c r="B240" s="17" t="s">
        <v>89</v>
      </c>
      <c r="C240" s="78" t="s">
        <v>1107</v>
      </c>
      <c r="D240" s="18" t="s">
        <v>48</v>
      </c>
      <c r="E240" s="18">
        <v>1</v>
      </c>
      <c r="F240" s="19">
        <v>628</v>
      </c>
      <c r="G240" s="39">
        <v>340</v>
      </c>
      <c r="H240" s="21">
        <v>0.54140127388535031</v>
      </c>
      <c r="I240" s="20">
        <v>7</v>
      </c>
      <c r="J240" s="21">
        <v>1.1146496815286623E-2</v>
      </c>
      <c r="K240" s="20">
        <v>42</v>
      </c>
      <c r="L240" s="21">
        <v>6.6878980891719744E-2</v>
      </c>
      <c r="M240" s="20">
        <v>197</v>
      </c>
      <c r="N240" s="21">
        <v>0.31369426751592355</v>
      </c>
      <c r="O240" s="20">
        <v>0</v>
      </c>
      <c r="P240" s="22">
        <v>0</v>
      </c>
      <c r="Q240" s="20">
        <v>1</v>
      </c>
      <c r="R240" s="21">
        <v>1.5923566878980893E-3</v>
      </c>
      <c r="S240" s="20">
        <v>41</v>
      </c>
      <c r="T240" s="40">
        <v>6.5286624203821655E-2</v>
      </c>
      <c r="U240" s="19">
        <v>5</v>
      </c>
      <c r="V240" s="19" t="s">
        <v>1108</v>
      </c>
      <c r="W240" s="19" t="s">
        <v>244</v>
      </c>
      <c r="X240" s="22">
        <v>0</v>
      </c>
      <c r="Y240" s="19">
        <v>0</v>
      </c>
      <c r="Z240" s="22">
        <v>0</v>
      </c>
      <c r="AA240" s="19">
        <v>0</v>
      </c>
      <c r="AB240" s="22">
        <v>0</v>
      </c>
      <c r="AC240" s="19">
        <v>628</v>
      </c>
      <c r="AD240" s="24">
        <v>13</v>
      </c>
      <c r="AE240" s="21">
        <v>2.0700636942675158E-2</v>
      </c>
      <c r="AF240" s="24">
        <v>0</v>
      </c>
      <c r="AG240" s="22">
        <v>0</v>
      </c>
      <c r="AH240" s="24">
        <v>14</v>
      </c>
      <c r="AI240" s="21">
        <v>2.2292993630573247E-2</v>
      </c>
      <c r="AJ240" s="24">
        <v>0</v>
      </c>
      <c r="AK240" s="22">
        <v>0</v>
      </c>
      <c r="AL240" s="44">
        <v>646</v>
      </c>
      <c r="AM240" s="45">
        <v>18</v>
      </c>
      <c r="AN240" s="48">
        <v>0</v>
      </c>
      <c r="AO240" s="25" t="s">
        <v>92</v>
      </c>
      <c r="AP240" s="25" t="s">
        <v>1109</v>
      </c>
      <c r="AQ240" s="25" t="s">
        <v>1110</v>
      </c>
      <c r="AR240" s="26">
        <v>236</v>
      </c>
      <c r="AS240" s="15"/>
    </row>
    <row r="241" spans="1:45" s="14" customFormat="1" ht="16.5" customHeight="1" x14ac:dyDescent="0.2">
      <c r="A241" s="16" t="s">
        <v>2687</v>
      </c>
      <c r="B241" s="17" t="s">
        <v>191</v>
      </c>
      <c r="C241" s="78" t="s">
        <v>1111</v>
      </c>
      <c r="D241" s="18" t="s">
        <v>125</v>
      </c>
      <c r="E241" s="18">
        <v>5</v>
      </c>
      <c r="F241" s="19">
        <v>2477</v>
      </c>
      <c r="G241" s="39">
        <v>233</v>
      </c>
      <c r="H241" s="21">
        <v>9.4065401695599515E-2</v>
      </c>
      <c r="I241" s="20">
        <v>82</v>
      </c>
      <c r="J241" s="21">
        <v>3.3104561970125151E-2</v>
      </c>
      <c r="K241" s="20">
        <v>1959</v>
      </c>
      <c r="L241" s="21">
        <v>0.79087605974969721</v>
      </c>
      <c r="M241" s="20">
        <v>193</v>
      </c>
      <c r="N241" s="21">
        <v>7.7916834880904326E-2</v>
      </c>
      <c r="O241" s="20">
        <v>0</v>
      </c>
      <c r="P241" s="22">
        <v>0</v>
      </c>
      <c r="Q241" s="20">
        <v>4</v>
      </c>
      <c r="R241" s="21">
        <v>1.6148566814695195E-3</v>
      </c>
      <c r="S241" s="20">
        <v>6</v>
      </c>
      <c r="T241" s="40">
        <v>2.4222850222042794E-3</v>
      </c>
      <c r="U241" s="19">
        <v>6</v>
      </c>
      <c r="V241" s="19" t="s">
        <v>719</v>
      </c>
      <c r="W241" s="19" t="s">
        <v>1112</v>
      </c>
      <c r="X241" s="91">
        <v>0.79200000000000004</v>
      </c>
      <c r="Y241" s="19">
        <v>1531</v>
      </c>
      <c r="Z241" s="23">
        <v>0.61809999999999998</v>
      </c>
      <c r="AA241" s="19">
        <v>415</v>
      </c>
      <c r="AB241" s="23">
        <v>0.16750000000000001</v>
      </c>
      <c r="AC241" s="19">
        <v>531</v>
      </c>
      <c r="AD241" s="24">
        <v>747</v>
      </c>
      <c r="AE241" s="21">
        <v>0.30157448526443276</v>
      </c>
      <c r="AF241" s="24">
        <v>0</v>
      </c>
      <c r="AG241" s="22">
        <v>0</v>
      </c>
      <c r="AH241" s="24">
        <v>6</v>
      </c>
      <c r="AI241" s="21">
        <v>2.4222850222042794E-3</v>
      </c>
      <c r="AJ241" s="24">
        <v>14</v>
      </c>
      <c r="AK241" s="21">
        <v>5.6519983851433184E-3</v>
      </c>
      <c r="AL241" s="44">
        <v>2323</v>
      </c>
      <c r="AM241" s="45">
        <v>567</v>
      </c>
      <c r="AN241" s="48">
        <v>0</v>
      </c>
      <c r="AO241" s="25" t="s">
        <v>194</v>
      </c>
      <c r="AP241" s="25" t="s">
        <v>1113</v>
      </c>
      <c r="AQ241" s="25" t="s">
        <v>1114</v>
      </c>
      <c r="AR241" s="26">
        <v>237</v>
      </c>
      <c r="AS241" s="15"/>
    </row>
    <row r="242" spans="1:45" s="14" customFormat="1" ht="16.5" customHeight="1" x14ac:dyDescent="0.2">
      <c r="A242" s="16" t="s">
        <v>2688</v>
      </c>
      <c r="B242" s="17" t="s">
        <v>529</v>
      </c>
      <c r="C242" s="78" t="s">
        <v>1115</v>
      </c>
      <c r="D242" s="18" t="s">
        <v>152</v>
      </c>
      <c r="E242" s="18">
        <v>2</v>
      </c>
      <c r="F242" s="19">
        <v>1366</v>
      </c>
      <c r="G242" s="39">
        <v>1111</v>
      </c>
      <c r="H242" s="21">
        <v>0.8133235724743777</v>
      </c>
      <c r="I242" s="20">
        <v>71</v>
      </c>
      <c r="J242" s="21">
        <v>5.197657393850659E-2</v>
      </c>
      <c r="K242" s="20">
        <v>80</v>
      </c>
      <c r="L242" s="21">
        <v>5.8565153733528552E-2</v>
      </c>
      <c r="M242" s="20">
        <v>52</v>
      </c>
      <c r="N242" s="21">
        <v>3.8067349926793559E-2</v>
      </c>
      <c r="O242" s="20">
        <v>0</v>
      </c>
      <c r="P242" s="22">
        <v>0</v>
      </c>
      <c r="Q242" s="20">
        <v>0</v>
      </c>
      <c r="R242" s="22">
        <v>0</v>
      </c>
      <c r="S242" s="20">
        <v>52</v>
      </c>
      <c r="T242" s="40">
        <v>3.8067349926793559E-2</v>
      </c>
      <c r="U242" s="19">
        <v>2</v>
      </c>
      <c r="V242" s="19" t="s">
        <v>662</v>
      </c>
      <c r="W242" s="22">
        <v>0</v>
      </c>
      <c r="X242" s="91">
        <v>9.7000000000000003E-2</v>
      </c>
      <c r="Y242" s="19">
        <v>122</v>
      </c>
      <c r="Z242" s="23">
        <v>8.9300000000000004E-2</v>
      </c>
      <c r="AA242" s="19">
        <v>21</v>
      </c>
      <c r="AB242" s="23">
        <v>1.54E-2</v>
      </c>
      <c r="AC242" s="19">
        <v>1223</v>
      </c>
      <c r="AD242" s="24">
        <v>4</v>
      </c>
      <c r="AE242" s="21">
        <v>2.9282576866764276E-3</v>
      </c>
      <c r="AF242" s="24">
        <v>0</v>
      </c>
      <c r="AG242" s="22">
        <v>0</v>
      </c>
      <c r="AH242" s="24">
        <v>10</v>
      </c>
      <c r="AI242" s="21">
        <v>7.320644216691069E-3</v>
      </c>
      <c r="AJ242" s="24">
        <v>0</v>
      </c>
      <c r="AK242" s="22">
        <v>0</v>
      </c>
      <c r="AL242" s="44">
        <v>1509</v>
      </c>
      <c r="AM242" s="45">
        <v>89</v>
      </c>
      <c r="AN242" s="48">
        <v>0</v>
      </c>
      <c r="AO242" s="25" t="s">
        <v>531</v>
      </c>
      <c r="AP242" s="25" t="s">
        <v>1116</v>
      </c>
      <c r="AQ242" s="25" t="s">
        <v>1117</v>
      </c>
      <c r="AR242" s="26">
        <v>238</v>
      </c>
      <c r="AS242" s="15"/>
    </row>
    <row r="243" spans="1:45" s="14" customFormat="1" ht="16.5" customHeight="1" x14ac:dyDescent="0.2">
      <c r="A243" s="16" t="s">
        <v>1118</v>
      </c>
      <c r="B243" s="17" t="s">
        <v>89</v>
      </c>
      <c r="C243" s="78" t="s">
        <v>1118</v>
      </c>
      <c r="D243" s="18" t="s">
        <v>125</v>
      </c>
      <c r="E243" s="18">
        <v>4</v>
      </c>
      <c r="F243" s="19">
        <v>1661</v>
      </c>
      <c r="G243" s="39">
        <v>832</v>
      </c>
      <c r="H243" s="21">
        <v>0.50090307043949434</v>
      </c>
      <c r="I243" s="20">
        <v>43</v>
      </c>
      <c r="J243" s="21">
        <v>2.5888019265502708E-2</v>
      </c>
      <c r="K243" s="20">
        <v>543</v>
      </c>
      <c r="L243" s="21">
        <v>0.32691149909692957</v>
      </c>
      <c r="M243" s="20">
        <v>214</v>
      </c>
      <c r="N243" s="21">
        <v>0.1288380493678507</v>
      </c>
      <c r="O243" s="20">
        <v>3</v>
      </c>
      <c r="P243" s="21">
        <v>1.8061408789885611E-3</v>
      </c>
      <c r="Q243" s="20">
        <v>1</v>
      </c>
      <c r="R243" s="21">
        <v>6.020469596628537E-4</v>
      </c>
      <c r="S243" s="20">
        <v>25</v>
      </c>
      <c r="T243" s="40">
        <v>1.5051173991571343E-2</v>
      </c>
      <c r="U243" s="19">
        <v>5</v>
      </c>
      <c r="V243" s="19" t="s">
        <v>1119</v>
      </c>
      <c r="W243" s="19" t="s">
        <v>1120</v>
      </c>
      <c r="X243" s="91">
        <v>0.14399999999999999</v>
      </c>
      <c r="Y243" s="19">
        <v>192.5</v>
      </c>
      <c r="Z243" s="23">
        <v>0.1159</v>
      </c>
      <c r="AA243" s="19">
        <v>72</v>
      </c>
      <c r="AB243" s="23">
        <v>4.3299999999999998E-2</v>
      </c>
      <c r="AC243" s="19">
        <v>1396.5</v>
      </c>
      <c r="AD243" s="24">
        <v>34</v>
      </c>
      <c r="AE243" s="21">
        <v>2.0469596628537028E-2</v>
      </c>
      <c r="AF243" s="24">
        <v>1</v>
      </c>
      <c r="AG243" s="21">
        <v>6.020469596628537E-4</v>
      </c>
      <c r="AH243" s="24">
        <v>3</v>
      </c>
      <c r="AI243" s="21">
        <v>1.8061408789885611E-3</v>
      </c>
      <c r="AJ243" s="24">
        <v>3</v>
      </c>
      <c r="AK243" s="21">
        <v>1.8061408789885611E-3</v>
      </c>
      <c r="AL243" s="44">
        <v>1838</v>
      </c>
      <c r="AM243" s="45">
        <v>84</v>
      </c>
      <c r="AN243" s="48">
        <v>0</v>
      </c>
      <c r="AO243" s="25" t="s">
        <v>92</v>
      </c>
      <c r="AP243" s="25" t="s">
        <v>1121</v>
      </c>
      <c r="AQ243" s="25" t="s">
        <v>1122</v>
      </c>
      <c r="AR243" s="26">
        <v>239</v>
      </c>
      <c r="AS243" s="15"/>
    </row>
    <row r="244" spans="1:45" s="14" customFormat="1" ht="16.5" customHeight="1" x14ac:dyDescent="0.2">
      <c r="A244" s="16" t="s">
        <v>1123</v>
      </c>
      <c r="B244" s="17" t="s">
        <v>63</v>
      </c>
      <c r="C244" s="78" t="s">
        <v>1123</v>
      </c>
      <c r="D244" s="18" t="s">
        <v>107</v>
      </c>
      <c r="E244" s="18">
        <v>1</v>
      </c>
      <c r="F244" s="19">
        <v>637</v>
      </c>
      <c r="G244" s="39">
        <v>219</v>
      </c>
      <c r="H244" s="21">
        <v>0.34379905808477235</v>
      </c>
      <c r="I244" s="20">
        <v>45</v>
      </c>
      <c r="J244" s="21">
        <v>7.0643642072213506E-2</v>
      </c>
      <c r="K244" s="20">
        <v>35</v>
      </c>
      <c r="L244" s="21">
        <v>5.4945054945054944E-2</v>
      </c>
      <c r="M244" s="20">
        <v>315</v>
      </c>
      <c r="N244" s="21">
        <v>0.49450549450549453</v>
      </c>
      <c r="O244" s="20">
        <v>0</v>
      </c>
      <c r="P244" s="22">
        <v>0</v>
      </c>
      <c r="Q244" s="20">
        <v>0</v>
      </c>
      <c r="R244" s="22">
        <v>0</v>
      </c>
      <c r="S244" s="20">
        <v>23</v>
      </c>
      <c r="T244" s="40">
        <v>3.6106750392464679E-2</v>
      </c>
      <c r="U244" s="19">
        <v>6</v>
      </c>
      <c r="V244" s="19" t="s">
        <v>1124</v>
      </c>
      <c r="W244" s="22">
        <v>0</v>
      </c>
      <c r="X244" s="91">
        <v>8.5000000000000006E-2</v>
      </c>
      <c r="Y244" s="19">
        <v>46</v>
      </c>
      <c r="Z244" s="23">
        <v>7.22E-2</v>
      </c>
      <c r="AA244" s="19">
        <v>8</v>
      </c>
      <c r="AB244" s="23">
        <v>1.26E-2</v>
      </c>
      <c r="AC244" s="19">
        <v>583</v>
      </c>
      <c r="AD244" s="24">
        <v>14</v>
      </c>
      <c r="AE244" s="21">
        <v>2.197802197802198E-2</v>
      </c>
      <c r="AF244" s="24">
        <v>0</v>
      </c>
      <c r="AG244" s="22">
        <v>0</v>
      </c>
      <c r="AH244" s="24">
        <v>2</v>
      </c>
      <c r="AI244" s="21">
        <v>3.1397174254317113E-3</v>
      </c>
      <c r="AJ244" s="24">
        <v>0</v>
      </c>
      <c r="AK244" s="22">
        <v>0</v>
      </c>
      <c r="AL244" s="44" t="s">
        <v>58</v>
      </c>
      <c r="AM244" s="45" t="s">
        <v>58</v>
      </c>
      <c r="AN244" s="48">
        <v>0</v>
      </c>
      <c r="AO244" s="25" t="s">
        <v>59</v>
      </c>
      <c r="AP244" s="25" t="s">
        <v>1125</v>
      </c>
      <c r="AQ244" s="25" t="s">
        <v>1126</v>
      </c>
      <c r="AR244" s="26">
        <v>240</v>
      </c>
      <c r="AS244" s="15"/>
    </row>
    <row r="245" spans="1:45" s="14" customFormat="1" ht="16.5" customHeight="1" x14ac:dyDescent="0.2">
      <c r="A245" s="16" t="s">
        <v>1127</v>
      </c>
      <c r="B245" s="17" t="s">
        <v>89</v>
      </c>
      <c r="C245" s="78" t="s">
        <v>1127</v>
      </c>
      <c r="D245" s="18" t="s">
        <v>107</v>
      </c>
      <c r="E245" s="18">
        <v>1</v>
      </c>
      <c r="F245" s="19">
        <v>454</v>
      </c>
      <c r="G245" s="39">
        <v>299</v>
      </c>
      <c r="H245" s="21">
        <v>0.65859030837004406</v>
      </c>
      <c r="I245" s="20">
        <v>4</v>
      </c>
      <c r="J245" s="21">
        <v>8.8105726872246704E-3</v>
      </c>
      <c r="K245" s="20">
        <v>26</v>
      </c>
      <c r="L245" s="21">
        <v>5.7268722466960353E-2</v>
      </c>
      <c r="M245" s="20">
        <v>89</v>
      </c>
      <c r="N245" s="21">
        <v>0.1960352422907489</v>
      </c>
      <c r="O245" s="20">
        <v>0</v>
      </c>
      <c r="P245" s="22">
        <v>0</v>
      </c>
      <c r="Q245" s="20">
        <v>1</v>
      </c>
      <c r="R245" s="21">
        <v>2.2026431718061676E-3</v>
      </c>
      <c r="S245" s="20">
        <v>35</v>
      </c>
      <c r="T245" s="40">
        <v>7.7092511013215861E-2</v>
      </c>
      <c r="U245" s="19">
        <v>4</v>
      </c>
      <c r="V245" s="19" t="s">
        <v>1128</v>
      </c>
      <c r="W245" s="22">
        <v>0</v>
      </c>
      <c r="X245" s="22">
        <v>0</v>
      </c>
      <c r="Y245" s="19">
        <v>0</v>
      </c>
      <c r="Z245" s="22">
        <v>0</v>
      </c>
      <c r="AA245" s="19">
        <v>0</v>
      </c>
      <c r="AB245" s="22">
        <v>0</v>
      </c>
      <c r="AC245" s="19">
        <v>454</v>
      </c>
      <c r="AD245" s="24">
        <v>14</v>
      </c>
      <c r="AE245" s="21">
        <v>3.0837004405286344E-2</v>
      </c>
      <c r="AF245" s="24">
        <v>0</v>
      </c>
      <c r="AG245" s="22">
        <v>0</v>
      </c>
      <c r="AH245" s="24">
        <v>2</v>
      </c>
      <c r="AI245" s="21">
        <v>4.4052863436123352E-3</v>
      </c>
      <c r="AJ245" s="24">
        <v>0</v>
      </c>
      <c r="AK245" s="22">
        <v>0</v>
      </c>
      <c r="AL245" s="44">
        <v>440</v>
      </c>
      <c r="AM245" s="45">
        <v>11</v>
      </c>
      <c r="AN245" s="48">
        <v>0</v>
      </c>
      <c r="AO245" s="25" t="s">
        <v>92</v>
      </c>
      <c r="AP245" s="25" t="s">
        <v>1129</v>
      </c>
      <c r="AQ245" s="25" t="s">
        <v>1130</v>
      </c>
      <c r="AR245" s="26">
        <v>241</v>
      </c>
      <c r="AS245" s="15"/>
    </row>
    <row r="246" spans="1:45" s="14" customFormat="1" ht="16.5" customHeight="1" x14ac:dyDescent="0.2">
      <c r="A246" s="16" t="s">
        <v>1131</v>
      </c>
      <c r="B246" s="17" t="s">
        <v>318</v>
      </c>
      <c r="C246" s="78" t="s">
        <v>1131</v>
      </c>
      <c r="D246" s="18" t="s">
        <v>125</v>
      </c>
      <c r="E246" s="18">
        <v>5</v>
      </c>
      <c r="F246" s="19">
        <v>2177</v>
      </c>
      <c r="G246" s="39">
        <v>943</v>
      </c>
      <c r="H246" s="21">
        <v>0.43316490583371614</v>
      </c>
      <c r="I246" s="20">
        <v>81</v>
      </c>
      <c r="J246" s="21">
        <v>3.7207165824529168E-2</v>
      </c>
      <c r="K246" s="20">
        <v>1041</v>
      </c>
      <c r="L246" s="21">
        <v>0.47818098300413414</v>
      </c>
      <c r="M246" s="20">
        <v>58</v>
      </c>
      <c r="N246" s="21">
        <v>2.6642168121267799E-2</v>
      </c>
      <c r="O246" s="20">
        <v>2</v>
      </c>
      <c r="P246" s="21">
        <v>9.1869545245751034E-4</v>
      </c>
      <c r="Q246" s="20">
        <v>2</v>
      </c>
      <c r="R246" s="21">
        <v>9.1869545245751034E-4</v>
      </c>
      <c r="S246" s="20">
        <v>50</v>
      </c>
      <c r="T246" s="40">
        <v>2.2967386311437757E-2</v>
      </c>
      <c r="U246" s="19">
        <v>3</v>
      </c>
      <c r="V246" s="19" t="s">
        <v>484</v>
      </c>
      <c r="W246" s="19" t="s">
        <v>50</v>
      </c>
      <c r="X246" s="91">
        <v>0.33500000000000002</v>
      </c>
      <c r="Y246" s="19">
        <v>620</v>
      </c>
      <c r="Z246" s="23">
        <v>0.2848</v>
      </c>
      <c r="AA246" s="19">
        <v>155</v>
      </c>
      <c r="AB246" s="23">
        <v>7.1199999999999999E-2</v>
      </c>
      <c r="AC246" s="19">
        <v>1402</v>
      </c>
      <c r="AD246" s="24">
        <v>97</v>
      </c>
      <c r="AE246" s="21">
        <v>4.4556729444189251E-2</v>
      </c>
      <c r="AF246" s="24">
        <v>0</v>
      </c>
      <c r="AG246" s="22">
        <v>0</v>
      </c>
      <c r="AH246" s="24">
        <v>22</v>
      </c>
      <c r="AI246" s="21">
        <v>1.0105649977032614E-2</v>
      </c>
      <c r="AJ246" s="24">
        <v>21</v>
      </c>
      <c r="AK246" s="21">
        <v>9.6463022508038593E-3</v>
      </c>
      <c r="AL246" s="44">
        <v>2859</v>
      </c>
      <c r="AM246" s="45">
        <v>264</v>
      </c>
      <c r="AN246" s="48">
        <v>0</v>
      </c>
      <c r="AO246" s="25" t="s">
        <v>321</v>
      </c>
      <c r="AP246" s="25" t="s">
        <v>1132</v>
      </c>
      <c r="AQ246" s="25" t="s">
        <v>1133</v>
      </c>
      <c r="AR246" s="26">
        <v>242</v>
      </c>
      <c r="AS246" s="15"/>
    </row>
    <row r="247" spans="1:45" s="14" customFormat="1" ht="16.5" customHeight="1" x14ac:dyDescent="0.2">
      <c r="A247" s="16" t="s">
        <v>1134</v>
      </c>
      <c r="B247" s="17" t="s">
        <v>55</v>
      </c>
      <c r="C247" s="78" t="s">
        <v>1134</v>
      </c>
      <c r="D247" s="18" t="s">
        <v>125</v>
      </c>
      <c r="E247" s="18">
        <v>8</v>
      </c>
      <c r="F247" s="19">
        <v>2662</v>
      </c>
      <c r="G247" s="39">
        <v>2015</v>
      </c>
      <c r="H247" s="21">
        <v>0.75694966190833957</v>
      </c>
      <c r="I247" s="20">
        <v>55</v>
      </c>
      <c r="J247" s="21">
        <v>2.0661157024793389E-2</v>
      </c>
      <c r="K247" s="20">
        <v>442.5</v>
      </c>
      <c r="L247" s="21">
        <v>0.16622839969947409</v>
      </c>
      <c r="M247" s="20">
        <v>66</v>
      </c>
      <c r="N247" s="21">
        <v>2.4793388429752067E-2</v>
      </c>
      <c r="O247" s="20">
        <v>3</v>
      </c>
      <c r="P247" s="21">
        <v>1.1269722013523666E-3</v>
      </c>
      <c r="Q247" s="20">
        <v>3</v>
      </c>
      <c r="R247" s="21">
        <v>1.1269722013523666E-3</v>
      </c>
      <c r="S247" s="20">
        <v>77.5</v>
      </c>
      <c r="T247" s="40">
        <v>2.9113448534936137E-2</v>
      </c>
      <c r="U247" s="19">
        <v>3</v>
      </c>
      <c r="V247" s="19" t="s">
        <v>1059</v>
      </c>
      <c r="W247" s="19" t="s">
        <v>911</v>
      </c>
      <c r="X247" s="91">
        <v>0.17599999999999999</v>
      </c>
      <c r="Y247" s="19">
        <v>366</v>
      </c>
      <c r="Z247" s="23">
        <v>0.13750000000000001</v>
      </c>
      <c r="AA247" s="19">
        <v>136</v>
      </c>
      <c r="AB247" s="23">
        <v>5.11E-2</v>
      </c>
      <c r="AC247" s="19">
        <v>2160</v>
      </c>
      <c r="AD247" s="24">
        <v>28</v>
      </c>
      <c r="AE247" s="21">
        <v>1.0518407212622089E-2</v>
      </c>
      <c r="AF247" s="24">
        <v>0</v>
      </c>
      <c r="AG247" s="22">
        <v>0</v>
      </c>
      <c r="AH247" s="24">
        <v>11</v>
      </c>
      <c r="AI247" s="21">
        <v>4.1322314049586778E-3</v>
      </c>
      <c r="AJ247" s="24">
        <v>5</v>
      </c>
      <c r="AK247" s="21">
        <v>1.8782870022539444E-3</v>
      </c>
      <c r="AL247" s="44">
        <v>3004</v>
      </c>
      <c r="AM247" s="45">
        <v>131</v>
      </c>
      <c r="AN247" s="48">
        <v>0</v>
      </c>
      <c r="AO247" s="25" t="s">
        <v>128</v>
      </c>
      <c r="AP247" s="25" t="s">
        <v>1135</v>
      </c>
      <c r="AQ247" s="25" t="s">
        <v>1136</v>
      </c>
      <c r="AR247" s="26">
        <v>243</v>
      </c>
      <c r="AS247" s="15"/>
    </row>
    <row r="248" spans="1:45" s="14" customFormat="1" ht="16.5" customHeight="1" x14ac:dyDescent="0.2">
      <c r="A248" s="16" t="s">
        <v>1137</v>
      </c>
      <c r="B248" s="17" t="s">
        <v>55</v>
      </c>
      <c r="C248" s="79" t="s">
        <v>1137</v>
      </c>
      <c r="D248" s="27">
        <v>45850</v>
      </c>
      <c r="E248" s="18">
        <v>1</v>
      </c>
      <c r="F248" s="19">
        <v>302</v>
      </c>
      <c r="G248" s="39">
        <v>240</v>
      </c>
      <c r="H248" s="21">
        <v>0.79470198675496684</v>
      </c>
      <c r="I248" s="20">
        <v>7</v>
      </c>
      <c r="J248" s="21">
        <v>2.3178807947019868E-2</v>
      </c>
      <c r="K248" s="20">
        <v>34</v>
      </c>
      <c r="L248" s="21">
        <v>0.11258278145695365</v>
      </c>
      <c r="M248" s="20">
        <v>4</v>
      </c>
      <c r="N248" s="21">
        <v>1.3245033112582781E-2</v>
      </c>
      <c r="O248" s="20">
        <v>3</v>
      </c>
      <c r="P248" s="21">
        <v>9.9337748344370865E-3</v>
      </c>
      <c r="Q248" s="20">
        <v>0</v>
      </c>
      <c r="R248" s="22">
        <v>0</v>
      </c>
      <c r="S248" s="20">
        <v>14</v>
      </c>
      <c r="T248" s="40">
        <v>4.6357615894039736E-2</v>
      </c>
      <c r="U248" s="19">
        <v>4</v>
      </c>
      <c r="V248" s="19" t="s">
        <v>1138</v>
      </c>
      <c r="W248" s="19" t="s">
        <v>178</v>
      </c>
      <c r="X248" s="91">
        <v>0.16900000000000001</v>
      </c>
      <c r="Y248" s="19">
        <v>49</v>
      </c>
      <c r="Z248" s="23">
        <v>0.1623</v>
      </c>
      <c r="AA248" s="19">
        <v>8</v>
      </c>
      <c r="AB248" s="23">
        <v>2.6499999999999999E-2</v>
      </c>
      <c r="AC248" s="19">
        <v>245</v>
      </c>
      <c r="AD248" s="24">
        <v>8</v>
      </c>
      <c r="AE248" s="21">
        <v>2.6490066225165563E-2</v>
      </c>
      <c r="AF248" s="24">
        <v>0</v>
      </c>
      <c r="AG248" s="22">
        <v>0</v>
      </c>
      <c r="AH248" s="24">
        <v>0</v>
      </c>
      <c r="AI248" s="22">
        <v>0</v>
      </c>
      <c r="AJ248" s="24">
        <v>1</v>
      </c>
      <c r="AK248" s="21">
        <v>3.3112582781456954E-3</v>
      </c>
      <c r="AL248" s="44">
        <v>451</v>
      </c>
      <c r="AM248" s="45">
        <v>25</v>
      </c>
      <c r="AN248" s="48">
        <v>0</v>
      </c>
      <c r="AO248" s="25" t="s">
        <v>128</v>
      </c>
      <c r="AP248" s="25" t="s">
        <v>1139</v>
      </c>
      <c r="AQ248" s="25" t="s">
        <v>1140</v>
      </c>
      <c r="AR248" s="26">
        <v>244</v>
      </c>
      <c r="AS248" s="15"/>
    </row>
    <row r="249" spans="1:45" s="14" customFormat="1" ht="16.5" customHeight="1" x14ac:dyDescent="0.2">
      <c r="A249" s="16" t="s">
        <v>1141</v>
      </c>
      <c r="B249" s="17" t="s">
        <v>75</v>
      </c>
      <c r="C249" s="78" t="s">
        <v>1141</v>
      </c>
      <c r="D249" s="18" t="s">
        <v>48</v>
      </c>
      <c r="E249" s="18">
        <v>2</v>
      </c>
      <c r="F249" s="19">
        <v>351</v>
      </c>
      <c r="G249" s="39">
        <v>246</v>
      </c>
      <c r="H249" s="21">
        <v>0.70085470085470081</v>
      </c>
      <c r="I249" s="20">
        <v>13</v>
      </c>
      <c r="J249" s="21">
        <v>3.7037037037037035E-2</v>
      </c>
      <c r="K249" s="20">
        <v>71</v>
      </c>
      <c r="L249" s="21">
        <v>0.20227920227920229</v>
      </c>
      <c r="M249" s="20">
        <v>12</v>
      </c>
      <c r="N249" s="21">
        <v>3.4188034188034191E-2</v>
      </c>
      <c r="O249" s="20">
        <v>1</v>
      </c>
      <c r="P249" s="21">
        <v>2.8490028490028491E-3</v>
      </c>
      <c r="Q249" s="20">
        <v>0</v>
      </c>
      <c r="R249" s="22">
        <v>0</v>
      </c>
      <c r="S249" s="20">
        <v>8</v>
      </c>
      <c r="T249" s="40">
        <v>2.2792022792022793E-2</v>
      </c>
      <c r="U249" s="19">
        <v>3</v>
      </c>
      <c r="V249" s="19" t="s">
        <v>1142</v>
      </c>
      <c r="W249" s="19" t="s">
        <v>638</v>
      </c>
      <c r="X249" s="91">
        <v>0.14199999999999999</v>
      </c>
      <c r="Y249" s="19">
        <v>41</v>
      </c>
      <c r="Z249" s="23">
        <v>0.1168</v>
      </c>
      <c r="AA249" s="19">
        <v>16</v>
      </c>
      <c r="AB249" s="23">
        <v>4.5600000000000002E-2</v>
      </c>
      <c r="AC249" s="19">
        <v>294</v>
      </c>
      <c r="AD249" s="24">
        <v>8</v>
      </c>
      <c r="AE249" s="21">
        <v>2.2792022792022793E-2</v>
      </c>
      <c r="AF249" s="24">
        <v>0</v>
      </c>
      <c r="AG249" s="22">
        <v>0</v>
      </c>
      <c r="AH249" s="24">
        <v>3</v>
      </c>
      <c r="AI249" s="21">
        <v>8.5470085470085479E-3</v>
      </c>
      <c r="AJ249" s="24">
        <v>3</v>
      </c>
      <c r="AK249" s="21">
        <v>8.5470085470085479E-3</v>
      </c>
      <c r="AL249" s="44">
        <v>361</v>
      </c>
      <c r="AM249" s="45">
        <v>27</v>
      </c>
      <c r="AN249" s="48">
        <v>0</v>
      </c>
      <c r="AO249" s="25" t="s">
        <v>78</v>
      </c>
      <c r="AP249" s="25" t="s">
        <v>1143</v>
      </c>
      <c r="AQ249" s="25" t="s">
        <v>1144</v>
      </c>
      <c r="AR249" s="26">
        <v>245</v>
      </c>
      <c r="AS249" s="15"/>
    </row>
    <row r="250" spans="1:45" s="14" customFormat="1" ht="16.5" customHeight="1" x14ac:dyDescent="0.2">
      <c r="A250" s="16" t="s">
        <v>1145</v>
      </c>
      <c r="B250" s="17" t="s">
        <v>112</v>
      </c>
      <c r="C250" s="79" t="s">
        <v>1145</v>
      </c>
      <c r="D250" s="27">
        <v>45912</v>
      </c>
      <c r="E250" s="18">
        <v>1</v>
      </c>
      <c r="F250" s="19">
        <v>794</v>
      </c>
      <c r="G250" s="39">
        <v>649.5</v>
      </c>
      <c r="H250" s="21">
        <v>0.81801007556675065</v>
      </c>
      <c r="I250" s="20">
        <v>22</v>
      </c>
      <c r="J250" s="21">
        <v>2.7707808564231738E-2</v>
      </c>
      <c r="K250" s="20">
        <v>91</v>
      </c>
      <c r="L250" s="21">
        <v>0.11460957178841309</v>
      </c>
      <c r="M250" s="20">
        <v>12</v>
      </c>
      <c r="N250" s="21">
        <v>1.5113350125944584E-2</v>
      </c>
      <c r="O250" s="20">
        <v>4</v>
      </c>
      <c r="P250" s="21">
        <v>5.0377833753148613E-3</v>
      </c>
      <c r="Q250" s="20">
        <v>0</v>
      </c>
      <c r="R250" s="22">
        <v>0</v>
      </c>
      <c r="S250" s="20">
        <v>15.5</v>
      </c>
      <c r="T250" s="40">
        <v>1.9521410579345089E-2</v>
      </c>
      <c r="U250" s="19">
        <v>3</v>
      </c>
      <c r="V250" s="19" t="s">
        <v>1146</v>
      </c>
      <c r="W250" s="19" t="s">
        <v>109</v>
      </c>
      <c r="X250" s="91">
        <v>0.15</v>
      </c>
      <c r="Y250" s="19">
        <v>109.5</v>
      </c>
      <c r="Z250" s="23">
        <v>0.13789999999999999</v>
      </c>
      <c r="AA250" s="19">
        <v>31.5</v>
      </c>
      <c r="AB250" s="23">
        <v>3.9699999999999999E-2</v>
      </c>
      <c r="AC250" s="19">
        <v>653</v>
      </c>
      <c r="AD250" s="24">
        <v>7</v>
      </c>
      <c r="AE250" s="21">
        <v>8.8161209068010078E-3</v>
      </c>
      <c r="AF250" s="24">
        <v>0</v>
      </c>
      <c r="AG250" s="22">
        <v>0</v>
      </c>
      <c r="AH250" s="24">
        <v>0</v>
      </c>
      <c r="AI250" s="22">
        <v>0</v>
      </c>
      <c r="AJ250" s="24">
        <v>4</v>
      </c>
      <c r="AK250" s="21">
        <v>5.0377833753148613E-3</v>
      </c>
      <c r="AL250" s="44">
        <v>1033</v>
      </c>
      <c r="AM250" s="45">
        <v>53</v>
      </c>
      <c r="AN250" s="48">
        <v>0</v>
      </c>
      <c r="AO250" s="25" t="s">
        <v>115</v>
      </c>
      <c r="AP250" s="25" t="s">
        <v>1147</v>
      </c>
      <c r="AQ250" s="25" t="s">
        <v>1148</v>
      </c>
      <c r="AR250" s="26">
        <v>246</v>
      </c>
      <c r="AS250" s="15"/>
    </row>
    <row r="251" spans="1:45" s="14" customFormat="1" ht="16.5" customHeight="1" x14ac:dyDescent="0.2">
      <c r="A251" s="16" t="s">
        <v>1149</v>
      </c>
      <c r="B251" s="17" t="s">
        <v>63</v>
      </c>
      <c r="C251" s="78" t="s">
        <v>1149</v>
      </c>
      <c r="D251" s="18" t="s">
        <v>125</v>
      </c>
      <c r="E251" s="18">
        <v>4</v>
      </c>
      <c r="F251" s="19">
        <v>1596</v>
      </c>
      <c r="G251" s="39">
        <v>530</v>
      </c>
      <c r="H251" s="21">
        <v>0.33208020050125314</v>
      </c>
      <c r="I251" s="20">
        <v>170</v>
      </c>
      <c r="J251" s="21">
        <v>0.10651629072681704</v>
      </c>
      <c r="K251" s="20">
        <v>502</v>
      </c>
      <c r="L251" s="21">
        <v>0.31453634085213034</v>
      </c>
      <c r="M251" s="20">
        <v>277</v>
      </c>
      <c r="N251" s="21">
        <v>0.17355889724310777</v>
      </c>
      <c r="O251" s="20">
        <v>2</v>
      </c>
      <c r="P251" s="21">
        <v>1.2531328320802004E-3</v>
      </c>
      <c r="Q251" s="20">
        <v>8</v>
      </c>
      <c r="R251" s="21">
        <v>5.0125313283208017E-3</v>
      </c>
      <c r="S251" s="20">
        <v>107</v>
      </c>
      <c r="T251" s="40">
        <v>6.7042606516290723E-2</v>
      </c>
      <c r="U251" s="19">
        <v>6</v>
      </c>
      <c r="V251" s="19" t="s">
        <v>809</v>
      </c>
      <c r="W251" s="19" t="s">
        <v>1150</v>
      </c>
      <c r="X251" s="91">
        <v>0.38200000000000001</v>
      </c>
      <c r="Y251" s="19">
        <v>563</v>
      </c>
      <c r="Z251" s="23">
        <v>0.3528</v>
      </c>
      <c r="AA251" s="19">
        <v>110</v>
      </c>
      <c r="AB251" s="23">
        <v>6.8900000000000003E-2</v>
      </c>
      <c r="AC251" s="19">
        <v>923</v>
      </c>
      <c r="AD251" s="24">
        <v>158</v>
      </c>
      <c r="AE251" s="21">
        <v>9.8997493734335834E-2</v>
      </c>
      <c r="AF251" s="24">
        <v>0</v>
      </c>
      <c r="AG251" s="22">
        <v>0</v>
      </c>
      <c r="AH251" s="24">
        <v>0</v>
      </c>
      <c r="AI251" s="22">
        <v>0</v>
      </c>
      <c r="AJ251" s="24">
        <v>30</v>
      </c>
      <c r="AK251" s="21">
        <v>1.8796992481203006E-2</v>
      </c>
      <c r="AL251" s="44">
        <v>2292</v>
      </c>
      <c r="AM251" s="45">
        <v>184</v>
      </c>
      <c r="AN251" s="48">
        <v>0</v>
      </c>
      <c r="AO251" s="25" t="s">
        <v>480</v>
      </c>
      <c r="AP251" s="25" t="s">
        <v>1151</v>
      </c>
      <c r="AQ251" s="25" t="s">
        <v>1152</v>
      </c>
      <c r="AR251" s="26">
        <v>247</v>
      </c>
      <c r="AS251" s="15"/>
    </row>
    <row r="252" spans="1:45" s="14" customFormat="1" ht="16.5" customHeight="1" x14ac:dyDescent="0.2">
      <c r="A252" s="16" t="s">
        <v>1153</v>
      </c>
      <c r="B252" s="17" t="s">
        <v>55</v>
      </c>
      <c r="C252" s="78" t="s">
        <v>1153</v>
      </c>
      <c r="D252" s="18" t="s">
        <v>152</v>
      </c>
      <c r="E252" s="18">
        <v>1</v>
      </c>
      <c r="F252" s="19">
        <v>160</v>
      </c>
      <c r="G252" s="39">
        <v>116</v>
      </c>
      <c r="H252" s="21">
        <v>0.72499999999999998</v>
      </c>
      <c r="I252" s="20">
        <v>4</v>
      </c>
      <c r="J252" s="21">
        <v>2.5000000000000001E-2</v>
      </c>
      <c r="K252" s="20">
        <v>32</v>
      </c>
      <c r="L252" s="21">
        <v>0.2</v>
      </c>
      <c r="M252" s="20">
        <v>0</v>
      </c>
      <c r="N252" s="22">
        <v>0</v>
      </c>
      <c r="O252" s="20">
        <v>0</v>
      </c>
      <c r="P252" s="22">
        <v>0</v>
      </c>
      <c r="Q252" s="20">
        <v>0</v>
      </c>
      <c r="R252" s="22">
        <v>0</v>
      </c>
      <c r="S252" s="20">
        <v>8</v>
      </c>
      <c r="T252" s="40">
        <v>0.05</v>
      </c>
      <c r="U252" s="19">
        <v>4</v>
      </c>
      <c r="V252" s="19" t="s">
        <v>1154</v>
      </c>
      <c r="W252" s="19" t="s">
        <v>223</v>
      </c>
      <c r="X252" s="91">
        <v>0.40600000000000003</v>
      </c>
      <c r="Y252" s="19">
        <v>53</v>
      </c>
      <c r="Z252" s="23">
        <v>0.33129999999999998</v>
      </c>
      <c r="AA252" s="19">
        <v>9</v>
      </c>
      <c r="AB252" s="23">
        <v>5.6300000000000003E-2</v>
      </c>
      <c r="AC252" s="19">
        <v>98</v>
      </c>
      <c r="AD252" s="24">
        <v>11</v>
      </c>
      <c r="AE252" s="21">
        <v>6.8750000000000006E-2</v>
      </c>
      <c r="AF252" s="24">
        <v>0</v>
      </c>
      <c r="AG252" s="22">
        <v>0</v>
      </c>
      <c r="AH252" s="24">
        <v>0</v>
      </c>
      <c r="AI252" s="22">
        <v>0</v>
      </c>
      <c r="AJ252" s="24">
        <v>0</v>
      </c>
      <c r="AK252" s="22">
        <v>0</v>
      </c>
      <c r="AL252" s="44">
        <v>172</v>
      </c>
      <c r="AM252" s="45">
        <v>15</v>
      </c>
      <c r="AN252" s="48">
        <v>0</v>
      </c>
      <c r="AO252" s="25" t="s">
        <v>128</v>
      </c>
      <c r="AP252" s="25" t="s">
        <v>1155</v>
      </c>
      <c r="AQ252" s="25" t="s">
        <v>1156</v>
      </c>
      <c r="AR252" s="26">
        <v>248</v>
      </c>
      <c r="AS252" s="15"/>
    </row>
    <row r="253" spans="1:45" s="14" customFormat="1" ht="16.5" customHeight="1" x14ac:dyDescent="0.2">
      <c r="A253" s="16" t="s">
        <v>1157</v>
      </c>
      <c r="B253" s="17" t="s">
        <v>208</v>
      </c>
      <c r="C253" s="78" t="s">
        <v>1157</v>
      </c>
      <c r="D253" s="18" t="s">
        <v>125</v>
      </c>
      <c r="E253" s="18">
        <v>9</v>
      </c>
      <c r="F253" s="19">
        <v>7196</v>
      </c>
      <c r="G253" s="39">
        <v>3117</v>
      </c>
      <c r="H253" s="21">
        <v>0.4331573096164536</v>
      </c>
      <c r="I253" s="20">
        <v>393</v>
      </c>
      <c r="J253" s="21">
        <v>5.4613674263479711E-2</v>
      </c>
      <c r="K253" s="20">
        <v>889</v>
      </c>
      <c r="L253" s="21">
        <v>0.12354085603112841</v>
      </c>
      <c r="M253" s="20">
        <v>2542.5</v>
      </c>
      <c r="N253" s="21">
        <v>0.35332128960533632</v>
      </c>
      <c r="O253" s="20">
        <v>46</v>
      </c>
      <c r="P253" s="21">
        <v>6.3924402445803222E-3</v>
      </c>
      <c r="Q253" s="20">
        <v>32</v>
      </c>
      <c r="R253" s="21">
        <v>4.4469149527515284E-3</v>
      </c>
      <c r="S253" s="20">
        <v>176.5</v>
      </c>
      <c r="T253" s="40">
        <v>2.452751528627015E-2</v>
      </c>
      <c r="U253" s="19">
        <v>6</v>
      </c>
      <c r="V253" s="19" t="s">
        <v>1158</v>
      </c>
      <c r="W253" s="19" t="s">
        <v>1159</v>
      </c>
      <c r="X253" s="91">
        <v>0.1</v>
      </c>
      <c r="Y253" s="19">
        <v>625</v>
      </c>
      <c r="Z253" s="23">
        <v>8.6900000000000005E-2</v>
      </c>
      <c r="AA253" s="19">
        <v>183</v>
      </c>
      <c r="AB253" s="23">
        <v>2.5399999999999999E-2</v>
      </c>
      <c r="AC253" s="19">
        <v>6388</v>
      </c>
      <c r="AD253" s="24">
        <v>202</v>
      </c>
      <c r="AE253" s="21">
        <v>2.8071150639244025E-2</v>
      </c>
      <c r="AF253" s="24">
        <v>0</v>
      </c>
      <c r="AG253" s="22">
        <v>0</v>
      </c>
      <c r="AH253" s="24">
        <v>18</v>
      </c>
      <c r="AI253" s="21">
        <v>2.5013896609227346E-3</v>
      </c>
      <c r="AJ253" s="24">
        <v>4</v>
      </c>
      <c r="AK253" s="21">
        <v>5.5586436909394106E-4</v>
      </c>
      <c r="AL253" s="44">
        <v>7795</v>
      </c>
      <c r="AM253" s="45">
        <v>228</v>
      </c>
      <c r="AN253" s="48">
        <v>0</v>
      </c>
      <c r="AO253" s="25" t="s">
        <v>211</v>
      </c>
      <c r="AP253" s="25" t="s">
        <v>1160</v>
      </c>
      <c r="AQ253" s="25" t="s">
        <v>1161</v>
      </c>
      <c r="AR253" s="26">
        <v>249</v>
      </c>
      <c r="AS253" s="15"/>
    </row>
    <row r="254" spans="1:45" s="14" customFormat="1" ht="16.5" customHeight="1" x14ac:dyDescent="0.2">
      <c r="A254" s="16" t="s">
        <v>1162</v>
      </c>
      <c r="B254" s="17" t="s">
        <v>89</v>
      </c>
      <c r="C254" s="78" t="s">
        <v>1162</v>
      </c>
      <c r="D254" s="18" t="s">
        <v>48</v>
      </c>
      <c r="E254" s="18">
        <v>3</v>
      </c>
      <c r="F254" s="19">
        <v>1131</v>
      </c>
      <c r="G254" s="39">
        <v>773</v>
      </c>
      <c r="H254" s="21">
        <v>0.68346595932802834</v>
      </c>
      <c r="I254" s="20">
        <v>19</v>
      </c>
      <c r="J254" s="21">
        <v>1.6799292661361626E-2</v>
      </c>
      <c r="K254" s="20">
        <v>196</v>
      </c>
      <c r="L254" s="21">
        <v>0.17329796640141468</v>
      </c>
      <c r="M254" s="20">
        <v>96</v>
      </c>
      <c r="N254" s="21">
        <v>8.4880636604774531E-2</v>
      </c>
      <c r="O254" s="20">
        <v>0</v>
      </c>
      <c r="P254" s="22">
        <v>0</v>
      </c>
      <c r="Q254" s="20">
        <v>4</v>
      </c>
      <c r="R254" s="21">
        <v>3.5366931918656055E-3</v>
      </c>
      <c r="S254" s="20">
        <v>43</v>
      </c>
      <c r="T254" s="40">
        <v>3.8019451812555262E-2</v>
      </c>
      <c r="U254" s="19">
        <v>4</v>
      </c>
      <c r="V254" s="19" t="s">
        <v>177</v>
      </c>
      <c r="W254" s="19" t="s">
        <v>1163</v>
      </c>
      <c r="X254" s="91">
        <v>5.6000000000000001E-2</v>
      </c>
      <c r="Y254" s="19">
        <v>51</v>
      </c>
      <c r="Z254" s="23">
        <v>4.5100000000000001E-2</v>
      </c>
      <c r="AA254" s="19">
        <v>16</v>
      </c>
      <c r="AB254" s="23">
        <v>1.41E-2</v>
      </c>
      <c r="AC254" s="19">
        <v>1064</v>
      </c>
      <c r="AD254" s="24">
        <v>24</v>
      </c>
      <c r="AE254" s="21">
        <v>2.1220159151193633E-2</v>
      </c>
      <c r="AF254" s="24">
        <v>0</v>
      </c>
      <c r="AG254" s="22">
        <v>0</v>
      </c>
      <c r="AH254" s="24">
        <v>10</v>
      </c>
      <c r="AI254" s="21">
        <v>8.8417329796640146E-3</v>
      </c>
      <c r="AJ254" s="24">
        <v>0</v>
      </c>
      <c r="AK254" s="22">
        <v>0</v>
      </c>
      <c r="AL254" s="44">
        <v>1258</v>
      </c>
      <c r="AM254" s="45">
        <v>39</v>
      </c>
      <c r="AN254" s="48">
        <v>0</v>
      </c>
      <c r="AO254" s="25" t="s">
        <v>92</v>
      </c>
      <c r="AP254" s="25" t="s">
        <v>1164</v>
      </c>
      <c r="AQ254" s="25" t="s">
        <v>1165</v>
      </c>
      <c r="AR254" s="26">
        <v>250</v>
      </c>
      <c r="AS254" s="15"/>
    </row>
    <row r="255" spans="1:45" s="14" customFormat="1" ht="16.5" customHeight="1" x14ac:dyDescent="0.2">
      <c r="A255" s="16" t="s">
        <v>1166</v>
      </c>
      <c r="B255" s="17" t="s">
        <v>268</v>
      </c>
      <c r="C255" s="78" t="s">
        <v>1166</v>
      </c>
      <c r="D255" s="18" t="s">
        <v>125</v>
      </c>
      <c r="E255" s="18">
        <v>7</v>
      </c>
      <c r="F255" s="19">
        <v>2973.5</v>
      </c>
      <c r="G255" s="39">
        <v>298</v>
      </c>
      <c r="H255" s="21">
        <v>0.10021859761224147</v>
      </c>
      <c r="I255" s="20">
        <v>1524.5</v>
      </c>
      <c r="J255" s="21">
        <v>0.51269547671094673</v>
      </c>
      <c r="K255" s="20">
        <v>1090</v>
      </c>
      <c r="L255" s="21">
        <v>0.36657138052799731</v>
      </c>
      <c r="M255" s="20">
        <v>25</v>
      </c>
      <c r="N255" s="21">
        <v>8.4076004708256262E-3</v>
      </c>
      <c r="O255" s="20">
        <v>3</v>
      </c>
      <c r="P255" s="21">
        <v>1.0089120564990752E-3</v>
      </c>
      <c r="Q255" s="20">
        <v>10</v>
      </c>
      <c r="R255" s="21">
        <v>3.3630401883302506E-3</v>
      </c>
      <c r="S255" s="20">
        <v>23</v>
      </c>
      <c r="T255" s="40">
        <v>7.7349924331595763E-3</v>
      </c>
      <c r="U255" s="19">
        <v>6</v>
      </c>
      <c r="V255" s="19" t="s">
        <v>1167</v>
      </c>
      <c r="W255" s="19" t="s">
        <v>1168</v>
      </c>
      <c r="X255" s="91">
        <v>0.622</v>
      </c>
      <c r="Y255" s="19">
        <v>1686</v>
      </c>
      <c r="Z255" s="23">
        <v>0.56699999999999995</v>
      </c>
      <c r="AA255" s="19">
        <v>283.5</v>
      </c>
      <c r="AB255" s="23">
        <v>9.5299999999999996E-2</v>
      </c>
      <c r="AC255" s="19">
        <v>1004</v>
      </c>
      <c r="AD255" s="24">
        <v>382</v>
      </c>
      <c r="AE255" s="21">
        <v>0.12846813519421557</v>
      </c>
      <c r="AF255" s="24">
        <v>0</v>
      </c>
      <c r="AG255" s="22">
        <v>0</v>
      </c>
      <c r="AH255" s="24">
        <v>8</v>
      </c>
      <c r="AI255" s="21">
        <v>2.6904321506642003E-3</v>
      </c>
      <c r="AJ255" s="24">
        <v>1</v>
      </c>
      <c r="AK255" s="21">
        <v>3.3630401883302503E-4</v>
      </c>
      <c r="AL255" s="44">
        <v>3598</v>
      </c>
      <c r="AM255" s="45">
        <v>423</v>
      </c>
      <c r="AN255" s="48">
        <v>1</v>
      </c>
      <c r="AO255" s="25" t="s">
        <v>271</v>
      </c>
      <c r="AP255" s="25" t="s">
        <v>1169</v>
      </c>
      <c r="AQ255" s="25" t="s">
        <v>1170</v>
      </c>
      <c r="AR255" s="26">
        <v>251</v>
      </c>
      <c r="AS255" s="15"/>
    </row>
    <row r="256" spans="1:45" s="14" customFormat="1" ht="16.5" customHeight="1" x14ac:dyDescent="0.2">
      <c r="A256" s="16" t="s">
        <v>1171</v>
      </c>
      <c r="B256" s="17" t="s">
        <v>89</v>
      </c>
      <c r="C256" s="78" t="s">
        <v>1171</v>
      </c>
      <c r="D256" s="18" t="s">
        <v>48</v>
      </c>
      <c r="E256" s="18">
        <v>1</v>
      </c>
      <c r="F256" s="19">
        <v>553</v>
      </c>
      <c r="G256" s="39">
        <v>431</v>
      </c>
      <c r="H256" s="21">
        <v>0.77938517179023503</v>
      </c>
      <c r="I256" s="20">
        <v>6</v>
      </c>
      <c r="J256" s="21">
        <v>1.0849909584086799E-2</v>
      </c>
      <c r="K256" s="20">
        <v>38</v>
      </c>
      <c r="L256" s="21">
        <v>6.8716094032549732E-2</v>
      </c>
      <c r="M256" s="20">
        <v>67</v>
      </c>
      <c r="N256" s="21">
        <v>0.12115732368896925</v>
      </c>
      <c r="O256" s="20">
        <v>1</v>
      </c>
      <c r="P256" s="21">
        <v>1.8083182640144665E-3</v>
      </c>
      <c r="Q256" s="20">
        <v>2</v>
      </c>
      <c r="R256" s="21">
        <v>3.616636528028933E-3</v>
      </c>
      <c r="S256" s="20">
        <v>8</v>
      </c>
      <c r="T256" s="40">
        <v>1.4466546112115732E-2</v>
      </c>
      <c r="U256" s="19">
        <v>3</v>
      </c>
      <c r="V256" s="19" t="s">
        <v>1172</v>
      </c>
      <c r="W256" s="19" t="s">
        <v>244</v>
      </c>
      <c r="X256" s="22">
        <v>0</v>
      </c>
      <c r="Y256" s="19">
        <v>0</v>
      </c>
      <c r="Z256" s="22">
        <v>0</v>
      </c>
      <c r="AA256" s="19">
        <v>0</v>
      </c>
      <c r="AB256" s="22">
        <v>0</v>
      </c>
      <c r="AC256" s="19">
        <v>553</v>
      </c>
      <c r="AD256" s="24">
        <v>2</v>
      </c>
      <c r="AE256" s="21">
        <v>3.616636528028933E-3</v>
      </c>
      <c r="AF256" s="24">
        <v>0</v>
      </c>
      <c r="AG256" s="22">
        <v>0</v>
      </c>
      <c r="AH256" s="24">
        <v>0</v>
      </c>
      <c r="AI256" s="22">
        <v>0</v>
      </c>
      <c r="AJ256" s="24">
        <v>0</v>
      </c>
      <c r="AK256" s="22">
        <v>0</v>
      </c>
      <c r="AL256" s="44">
        <v>913</v>
      </c>
      <c r="AM256" s="45">
        <v>9</v>
      </c>
      <c r="AN256" s="48">
        <v>0</v>
      </c>
      <c r="AO256" s="25" t="s">
        <v>92</v>
      </c>
      <c r="AP256" s="25" t="s">
        <v>1173</v>
      </c>
      <c r="AQ256" s="25" t="s">
        <v>1174</v>
      </c>
      <c r="AR256" s="26">
        <v>252</v>
      </c>
      <c r="AS256" s="15"/>
    </row>
    <row r="257" spans="1:45" s="14" customFormat="1" ht="16.5" customHeight="1" x14ac:dyDescent="0.2">
      <c r="A257" s="16" t="s">
        <v>1175</v>
      </c>
      <c r="B257" s="17" t="s">
        <v>191</v>
      </c>
      <c r="C257" s="78" t="s">
        <v>1175</v>
      </c>
      <c r="D257" s="18" t="s">
        <v>232</v>
      </c>
      <c r="E257" s="18">
        <v>1</v>
      </c>
      <c r="F257" s="19">
        <v>299</v>
      </c>
      <c r="G257" s="39">
        <v>156</v>
      </c>
      <c r="H257" s="21">
        <v>0.52173913043478259</v>
      </c>
      <c r="I257" s="20">
        <v>30</v>
      </c>
      <c r="J257" s="21">
        <v>0.10033444816053512</v>
      </c>
      <c r="K257" s="20">
        <v>68</v>
      </c>
      <c r="L257" s="21">
        <v>0.22742474916387959</v>
      </c>
      <c r="M257" s="20">
        <v>18</v>
      </c>
      <c r="N257" s="21">
        <v>6.0200668896321072E-2</v>
      </c>
      <c r="O257" s="20">
        <v>2</v>
      </c>
      <c r="P257" s="21">
        <v>6.688963210702341E-3</v>
      </c>
      <c r="Q257" s="20">
        <v>0</v>
      </c>
      <c r="R257" s="22">
        <v>0</v>
      </c>
      <c r="S257" s="20">
        <v>25</v>
      </c>
      <c r="T257" s="40">
        <v>8.3612040133779264E-2</v>
      </c>
      <c r="U257" s="19">
        <v>6</v>
      </c>
      <c r="V257" s="19" t="s">
        <v>1176</v>
      </c>
      <c r="W257" s="19" t="s">
        <v>638</v>
      </c>
      <c r="X257" s="91">
        <v>0.20100000000000001</v>
      </c>
      <c r="Y257" s="19">
        <v>50</v>
      </c>
      <c r="Z257" s="23">
        <v>0.16719999999999999</v>
      </c>
      <c r="AA257" s="19">
        <v>3</v>
      </c>
      <c r="AB257" s="23">
        <v>0.01</v>
      </c>
      <c r="AC257" s="19">
        <v>246</v>
      </c>
      <c r="AD257" s="24">
        <v>2</v>
      </c>
      <c r="AE257" s="21">
        <v>6.688963210702341E-3</v>
      </c>
      <c r="AF257" s="24">
        <v>0</v>
      </c>
      <c r="AG257" s="22">
        <v>0</v>
      </c>
      <c r="AH257" s="24">
        <v>0</v>
      </c>
      <c r="AI257" s="22">
        <v>0</v>
      </c>
      <c r="AJ257" s="24">
        <v>3</v>
      </c>
      <c r="AK257" s="21">
        <v>1.0033444816053512E-2</v>
      </c>
      <c r="AL257" s="44" t="s">
        <v>58</v>
      </c>
      <c r="AM257" s="45" t="s">
        <v>58</v>
      </c>
      <c r="AN257" s="48">
        <v>0</v>
      </c>
      <c r="AO257" s="25" t="s">
        <v>59</v>
      </c>
      <c r="AP257" s="25" t="s">
        <v>1177</v>
      </c>
      <c r="AQ257" s="25" t="s">
        <v>1178</v>
      </c>
      <c r="AR257" s="26">
        <v>253</v>
      </c>
      <c r="AS257" s="15"/>
    </row>
    <row r="258" spans="1:45" s="14" customFormat="1" ht="16.5" customHeight="1" x14ac:dyDescent="0.2">
      <c r="A258" s="16" t="s">
        <v>1179</v>
      </c>
      <c r="B258" s="17" t="s">
        <v>191</v>
      </c>
      <c r="C258" s="78" t="s">
        <v>1179</v>
      </c>
      <c r="D258" s="18" t="s">
        <v>107</v>
      </c>
      <c r="E258" s="18">
        <v>1</v>
      </c>
      <c r="F258" s="19">
        <v>432</v>
      </c>
      <c r="G258" s="39">
        <v>224</v>
      </c>
      <c r="H258" s="21">
        <v>0.51851851851851849</v>
      </c>
      <c r="I258" s="20">
        <v>9</v>
      </c>
      <c r="J258" s="21">
        <v>2.0833333333333332E-2</v>
      </c>
      <c r="K258" s="20">
        <v>119</v>
      </c>
      <c r="L258" s="21">
        <v>0.27546296296296297</v>
      </c>
      <c r="M258" s="20">
        <v>69</v>
      </c>
      <c r="N258" s="21">
        <v>0.15972222222222221</v>
      </c>
      <c r="O258" s="20">
        <v>5</v>
      </c>
      <c r="P258" s="21">
        <v>1.1574074074074073E-2</v>
      </c>
      <c r="Q258" s="20">
        <v>1</v>
      </c>
      <c r="R258" s="21">
        <v>2.3148148148148147E-3</v>
      </c>
      <c r="S258" s="20">
        <v>5</v>
      </c>
      <c r="T258" s="40">
        <v>1.1574074074074073E-2</v>
      </c>
      <c r="U258" s="19">
        <v>6</v>
      </c>
      <c r="V258" s="19" t="s">
        <v>192</v>
      </c>
      <c r="W258" s="19" t="s">
        <v>143</v>
      </c>
      <c r="X258" s="91">
        <v>0.111</v>
      </c>
      <c r="Y258" s="19">
        <v>35</v>
      </c>
      <c r="Z258" s="23">
        <v>8.1000000000000003E-2</v>
      </c>
      <c r="AA258" s="19">
        <v>4</v>
      </c>
      <c r="AB258" s="23">
        <v>9.2999999999999992E-3</v>
      </c>
      <c r="AC258" s="19">
        <v>393</v>
      </c>
      <c r="AD258" s="24">
        <v>11</v>
      </c>
      <c r="AE258" s="21">
        <v>2.5462962962962962E-2</v>
      </c>
      <c r="AF258" s="24">
        <v>0</v>
      </c>
      <c r="AG258" s="22">
        <v>0</v>
      </c>
      <c r="AH258" s="24">
        <v>0</v>
      </c>
      <c r="AI258" s="22">
        <v>0</v>
      </c>
      <c r="AJ258" s="24">
        <v>0</v>
      </c>
      <c r="AK258" s="22">
        <v>0</v>
      </c>
      <c r="AL258" s="44" t="s">
        <v>58</v>
      </c>
      <c r="AM258" s="45" t="s">
        <v>58</v>
      </c>
      <c r="AN258" s="48">
        <v>0</v>
      </c>
      <c r="AO258" s="25" t="s">
        <v>59</v>
      </c>
      <c r="AP258" s="25" t="s">
        <v>1180</v>
      </c>
      <c r="AQ258" s="25" t="s">
        <v>1181</v>
      </c>
      <c r="AR258" s="26">
        <v>254</v>
      </c>
      <c r="AS258" s="15"/>
    </row>
    <row r="259" spans="1:45" s="14" customFormat="1" ht="16.5" customHeight="1" x14ac:dyDescent="0.2">
      <c r="A259" s="16" t="s">
        <v>1182</v>
      </c>
      <c r="B259" s="17" t="s">
        <v>191</v>
      </c>
      <c r="C259" s="78" t="s">
        <v>1182</v>
      </c>
      <c r="D259" s="18" t="s">
        <v>125</v>
      </c>
      <c r="E259" s="18">
        <v>5</v>
      </c>
      <c r="F259" s="19">
        <v>3501</v>
      </c>
      <c r="G259" s="39">
        <v>1799</v>
      </c>
      <c r="H259" s="21">
        <v>0.51385318480434161</v>
      </c>
      <c r="I259" s="20">
        <v>251</v>
      </c>
      <c r="J259" s="21">
        <v>7.1693801770922591E-2</v>
      </c>
      <c r="K259" s="20">
        <v>951</v>
      </c>
      <c r="L259" s="21">
        <v>0.27163667523564694</v>
      </c>
      <c r="M259" s="20">
        <v>314</v>
      </c>
      <c r="N259" s="21">
        <v>8.9688660382747781E-2</v>
      </c>
      <c r="O259" s="20">
        <v>11</v>
      </c>
      <c r="P259" s="21">
        <v>3.1419594401599542E-3</v>
      </c>
      <c r="Q259" s="20">
        <v>6</v>
      </c>
      <c r="R259" s="21">
        <v>1.7137960582690661E-3</v>
      </c>
      <c r="S259" s="20">
        <v>169</v>
      </c>
      <c r="T259" s="40">
        <v>4.8271922307912024E-2</v>
      </c>
      <c r="U259" s="19">
        <v>2</v>
      </c>
      <c r="V259" s="19" t="s">
        <v>1183</v>
      </c>
      <c r="W259" s="22">
        <v>0</v>
      </c>
      <c r="X259" s="91">
        <v>0.29299999999999998</v>
      </c>
      <c r="Y259" s="19">
        <v>867</v>
      </c>
      <c r="Z259" s="23">
        <v>0.24759999999999999</v>
      </c>
      <c r="AA259" s="19">
        <v>100</v>
      </c>
      <c r="AB259" s="23">
        <v>2.86E-2</v>
      </c>
      <c r="AC259" s="19">
        <v>2534</v>
      </c>
      <c r="AD259" s="24">
        <v>44</v>
      </c>
      <c r="AE259" s="21">
        <v>1.2567837760639817E-2</v>
      </c>
      <c r="AF259" s="24">
        <v>0</v>
      </c>
      <c r="AG259" s="22">
        <v>0</v>
      </c>
      <c r="AH259" s="24">
        <v>0</v>
      </c>
      <c r="AI259" s="22">
        <v>0</v>
      </c>
      <c r="AJ259" s="24">
        <v>35</v>
      </c>
      <c r="AK259" s="21">
        <v>9.9971436732362185E-3</v>
      </c>
      <c r="AL259" s="44">
        <v>4176</v>
      </c>
      <c r="AM259" s="45">
        <v>300</v>
      </c>
      <c r="AN259" s="48">
        <v>0</v>
      </c>
      <c r="AO259" s="25" t="s">
        <v>194</v>
      </c>
      <c r="AP259" s="25" t="s">
        <v>1184</v>
      </c>
      <c r="AQ259" s="25" t="s">
        <v>1185</v>
      </c>
      <c r="AR259" s="26">
        <v>255</v>
      </c>
      <c r="AS259" s="15"/>
    </row>
    <row r="260" spans="1:45" s="14" customFormat="1" ht="16.5" customHeight="1" x14ac:dyDescent="0.2">
      <c r="A260" s="16" t="s">
        <v>1186</v>
      </c>
      <c r="B260" s="17" t="s">
        <v>75</v>
      </c>
      <c r="C260" s="78" t="s">
        <v>1186</v>
      </c>
      <c r="D260" s="18" t="s">
        <v>48</v>
      </c>
      <c r="E260" s="18">
        <v>1</v>
      </c>
      <c r="F260" s="19">
        <v>512</v>
      </c>
      <c r="G260" s="39">
        <v>463</v>
      </c>
      <c r="H260" s="21">
        <v>0.904296875</v>
      </c>
      <c r="I260" s="20">
        <v>8</v>
      </c>
      <c r="J260" s="21">
        <v>1.5625E-2</v>
      </c>
      <c r="K260" s="20">
        <v>31</v>
      </c>
      <c r="L260" s="21">
        <v>6.0546875E-2</v>
      </c>
      <c r="M260" s="20">
        <v>1</v>
      </c>
      <c r="N260" s="21">
        <v>1.953125E-3</v>
      </c>
      <c r="O260" s="20">
        <v>0</v>
      </c>
      <c r="P260" s="22">
        <v>0</v>
      </c>
      <c r="Q260" s="20">
        <v>0</v>
      </c>
      <c r="R260" s="22">
        <v>0</v>
      </c>
      <c r="S260" s="20">
        <v>9</v>
      </c>
      <c r="T260" s="40">
        <v>1.7578125E-2</v>
      </c>
      <c r="U260" s="19">
        <v>3</v>
      </c>
      <c r="V260" s="19" t="s">
        <v>654</v>
      </c>
      <c r="W260" s="19" t="s">
        <v>801</v>
      </c>
      <c r="X260" s="91">
        <v>6.9000000000000006E-2</v>
      </c>
      <c r="Y260" s="19">
        <v>20</v>
      </c>
      <c r="Z260" s="23">
        <v>3.9100000000000003E-2</v>
      </c>
      <c r="AA260" s="19">
        <v>13</v>
      </c>
      <c r="AB260" s="23">
        <v>2.5399999999999999E-2</v>
      </c>
      <c r="AC260" s="19">
        <v>479</v>
      </c>
      <c r="AD260" s="24">
        <v>2</v>
      </c>
      <c r="AE260" s="21">
        <v>3.90625E-3</v>
      </c>
      <c r="AF260" s="24">
        <v>0</v>
      </c>
      <c r="AG260" s="22">
        <v>0</v>
      </c>
      <c r="AH260" s="24">
        <v>3</v>
      </c>
      <c r="AI260" s="21">
        <v>5.859375E-3</v>
      </c>
      <c r="AJ260" s="24">
        <v>1</v>
      </c>
      <c r="AK260" s="21">
        <v>1.953125E-3</v>
      </c>
      <c r="AL260" s="44">
        <v>487</v>
      </c>
      <c r="AM260" s="45">
        <v>15</v>
      </c>
      <c r="AN260" s="48">
        <v>0</v>
      </c>
      <c r="AO260" s="25" t="s">
        <v>78</v>
      </c>
      <c r="AP260" s="25" t="s">
        <v>1187</v>
      </c>
      <c r="AQ260" s="25" t="s">
        <v>1188</v>
      </c>
      <c r="AR260" s="26">
        <v>256</v>
      </c>
      <c r="AS260" s="15"/>
    </row>
    <row r="261" spans="1:45" s="14" customFormat="1" ht="16.5" customHeight="1" x14ac:dyDescent="0.2">
      <c r="A261" s="16" t="s">
        <v>1189</v>
      </c>
      <c r="B261" s="17" t="s">
        <v>55</v>
      </c>
      <c r="C261" s="78" t="s">
        <v>1189</v>
      </c>
      <c r="D261" s="18" t="s">
        <v>125</v>
      </c>
      <c r="E261" s="18">
        <v>4</v>
      </c>
      <c r="F261" s="19">
        <v>2878.5</v>
      </c>
      <c r="G261" s="39">
        <v>1970</v>
      </c>
      <c r="H261" s="21">
        <v>0.68438422789647391</v>
      </c>
      <c r="I261" s="20">
        <v>35</v>
      </c>
      <c r="J261" s="21">
        <v>1.2159110647906896E-2</v>
      </c>
      <c r="K261" s="20">
        <v>227</v>
      </c>
      <c r="L261" s="21">
        <v>7.8860517630710433E-2</v>
      </c>
      <c r="M261" s="20">
        <v>448.5</v>
      </c>
      <c r="N261" s="21">
        <v>0.15581031787389266</v>
      </c>
      <c r="O261" s="20">
        <v>1</v>
      </c>
      <c r="P261" s="22">
        <v>0</v>
      </c>
      <c r="Q261" s="20">
        <v>5</v>
      </c>
      <c r="R261" s="21">
        <v>1.7370158068438423E-3</v>
      </c>
      <c r="S261" s="20">
        <v>192</v>
      </c>
      <c r="T261" s="40">
        <v>6.6701406982803538E-2</v>
      </c>
      <c r="U261" s="19">
        <v>4</v>
      </c>
      <c r="V261" s="19" t="s">
        <v>345</v>
      </c>
      <c r="W261" s="22">
        <v>0</v>
      </c>
      <c r="X261" s="91">
        <v>2.3E-2</v>
      </c>
      <c r="Y261" s="19">
        <v>53</v>
      </c>
      <c r="Z261" s="23">
        <v>1.84E-2</v>
      </c>
      <c r="AA261" s="19">
        <v>9</v>
      </c>
      <c r="AB261" s="23">
        <v>3.0999999999999999E-3</v>
      </c>
      <c r="AC261" s="19">
        <v>2816.5</v>
      </c>
      <c r="AD261" s="24">
        <v>41</v>
      </c>
      <c r="AE261" s="21">
        <v>1.4243529616119507E-2</v>
      </c>
      <c r="AF261" s="24">
        <v>0</v>
      </c>
      <c r="AG261" s="22">
        <v>0</v>
      </c>
      <c r="AH261" s="24">
        <v>0</v>
      </c>
      <c r="AI261" s="22">
        <v>0</v>
      </c>
      <c r="AJ261" s="24">
        <v>0</v>
      </c>
      <c r="AK261" s="22">
        <v>0</v>
      </c>
      <c r="AL261" s="44">
        <v>3310</v>
      </c>
      <c r="AM261" s="45">
        <v>107</v>
      </c>
      <c r="AN261" s="48">
        <v>0</v>
      </c>
      <c r="AO261" s="25" t="s">
        <v>128</v>
      </c>
      <c r="AP261" s="25" t="s">
        <v>1190</v>
      </c>
      <c r="AQ261" s="25" t="s">
        <v>1191</v>
      </c>
      <c r="AR261" s="26">
        <v>257</v>
      </c>
      <c r="AS261" s="15"/>
    </row>
    <row r="262" spans="1:45" s="14" customFormat="1" ht="16.5" customHeight="1" x14ac:dyDescent="0.2">
      <c r="A262" s="16" t="s">
        <v>1192</v>
      </c>
      <c r="B262" s="17" t="s">
        <v>112</v>
      </c>
      <c r="C262" s="78" t="s">
        <v>1192</v>
      </c>
      <c r="D262" s="18" t="s">
        <v>125</v>
      </c>
      <c r="E262" s="18">
        <v>4</v>
      </c>
      <c r="F262" s="19">
        <v>1558</v>
      </c>
      <c r="G262" s="39">
        <v>828</v>
      </c>
      <c r="H262" s="21">
        <v>0.53145057766367132</v>
      </c>
      <c r="I262" s="20">
        <v>91</v>
      </c>
      <c r="J262" s="21">
        <v>5.8408215661103977E-2</v>
      </c>
      <c r="K262" s="20">
        <v>566</v>
      </c>
      <c r="L262" s="21">
        <v>0.36328626444159179</v>
      </c>
      <c r="M262" s="20">
        <v>49</v>
      </c>
      <c r="N262" s="21">
        <v>3.1450577663671375E-2</v>
      </c>
      <c r="O262" s="20">
        <v>1</v>
      </c>
      <c r="P262" s="21">
        <v>6.4184852374839533E-4</v>
      </c>
      <c r="Q262" s="20">
        <v>2</v>
      </c>
      <c r="R262" s="21">
        <v>1.2836970474967907E-3</v>
      </c>
      <c r="S262" s="20">
        <v>21</v>
      </c>
      <c r="T262" s="40">
        <v>1.3478818998716302E-2</v>
      </c>
      <c r="U262" s="19">
        <v>3</v>
      </c>
      <c r="V262" s="19" t="s">
        <v>198</v>
      </c>
      <c r="W262" s="19" t="s">
        <v>1193</v>
      </c>
      <c r="X262" s="91">
        <v>0.28699999999999998</v>
      </c>
      <c r="Y262" s="19">
        <v>333</v>
      </c>
      <c r="Z262" s="23">
        <v>0.2137</v>
      </c>
      <c r="AA262" s="19">
        <v>150</v>
      </c>
      <c r="AB262" s="23">
        <v>9.6299999999999997E-2</v>
      </c>
      <c r="AC262" s="19">
        <v>1075</v>
      </c>
      <c r="AD262" s="24">
        <v>80</v>
      </c>
      <c r="AE262" s="21">
        <v>5.1347881899871634E-2</v>
      </c>
      <c r="AF262" s="24">
        <v>0</v>
      </c>
      <c r="AG262" s="22">
        <v>0</v>
      </c>
      <c r="AH262" s="24">
        <v>0</v>
      </c>
      <c r="AI262" s="22">
        <v>0</v>
      </c>
      <c r="AJ262" s="24">
        <v>3</v>
      </c>
      <c r="AK262" s="21">
        <v>1.9255455712451862E-3</v>
      </c>
      <c r="AL262" s="44">
        <v>1804</v>
      </c>
      <c r="AM262" s="45">
        <v>99</v>
      </c>
      <c r="AN262" s="48">
        <v>0</v>
      </c>
      <c r="AO262" s="25" t="s">
        <v>115</v>
      </c>
      <c r="AP262" s="25" t="s">
        <v>1194</v>
      </c>
      <c r="AQ262" s="25" t="s">
        <v>1195</v>
      </c>
      <c r="AR262" s="26">
        <v>258</v>
      </c>
      <c r="AS262" s="15"/>
    </row>
    <row r="263" spans="1:45" s="14" customFormat="1" ht="16.5" customHeight="1" x14ac:dyDescent="0.2">
      <c r="A263" s="16" t="s">
        <v>1196</v>
      </c>
      <c r="B263" s="17" t="s">
        <v>55</v>
      </c>
      <c r="C263" s="78" t="s">
        <v>1196</v>
      </c>
      <c r="D263" s="18" t="s">
        <v>107</v>
      </c>
      <c r="E263" s="18">
        <v>1</v>
      </c>
      <c r="F263" s="19">
        <v>281</v>
      </c>
      <c r="G263" s="39">
        <v>1</v>
      </c>
      <c r="H263" s="21">
        <v>3.5587188612099642E-3</v>
      </c>
      <c r="I263" s="20">
        <v>75</v>
      </c>
      <c r="J263" s="21">
        <v>0.2669039145907473</v>
      </c>
      <c r="K263" s="20">
        <v>204</v>
      </c>
      <c r="L263" s="21">
        <v>0.72597864768683273</v>
      </c>
      <c r="M263" s="20">
        <v>0</v>
      </c>
      <c r="N263" s="22">
        <v>0</v>
      </c>
      <c r="O263" s="20">
        <v>0</v>
      </c>
      <c r="P263" s="22">
        <v>0</v>
      </c>
      <c r="Q263" s="20">
        <v>0</v>
      </c>
      <c r="R263" s="22">
        <v>0</v>
      </c>
      <c r="S263" s="20">
        <v>1</v>
      </c>
      <c r="T263" s="40">
        <v>3.5587188612099642E-3</v>
      </c>
      <c r="U263" s="19">
        <v>3</v>
      </c>
      <c r="V263" s="19" t="s">
        <v>763</v>
      </c>
      <c r="W263" s="19" t="s">
        <v>1197</v>
      </c>
      <c r="X263" s="91">
        <v>0.92200000000000004</v>
      </c>
      <c r="Y263" s="19">
        <v>230</v>
      </c>
      <c r="Z263" s="23">
        <v>0.81850000000000001</v>
      </c>
      <c r="AA263" s="19">
        <v>30</v>
      </c>
      <c r="AB263" s="23">
        <v>0.10680000000000001</v>
      </c>
      <c r="AC263" s="19">
        <v>21</v>
      </c>
      <c r="AD263" s="24">
        <v>16</v>
      </c>
      <c r="AE263" s="21">
        <v>5.6939501779359428E-2</v>
      </c>
      <c r="AF263" s="24">
        <v>1</v>
      </c>
      <c r="AG263" s="21">
        <v>3.5587188612099642E-3</v>
      </c>
      <c r="AH263" s="24">
        <v>0</v>
      </c>
      <c r="AI263" s="22">
        <v>0</v>
      </c>
      <c r="AJ263" s="24">
        <v>5</v>
      </c>
      <c r="AK263" s="21">
        <v>1.7793594306049824E-2</v>
      </c>
      <c r="AL263" s="44" t="s">
        <v>58</v>
      </c>
      <c r="AM263" s="45" t="s">
        <v>58</v>
      </c>
      <c r="AN263" s="48">
        <v>0</v>
      </c>
      <c r="AO263" s="25" t="s">
        <v>59</v>
      </c>
      <c r="AP263" s="25" t="s">
        <v>1198</v>
      </c>
      <c r="AQ263" s="25" t="s">
        <v>1199</v>
      </c>
      <c r="AR263" s="26">
        <v>259</v>
      </c>
      <c r="AS263" s="15"/>
    </row>
    <row r="264" spans="1:45" s="14" customFormat="1" ht="16.5" customHeight="1" x14ac:dyDescent="0.2">
      <c r="A264" s="16" t="s">
        <v>1200</v>
      </c>
      <c r="B264" s="17" t="s">
        <v>158</v>
      </c>
      <c r="C264" s="78" t="s">
        <v>1200</v>
      </c>
      <c r="D264" s="18" t="s">
        <v>107</v>
      </c>
      <c r="E264" s="18">
        <v>1</v>
      </c>
      <c r="F264" s="19">
        <v>142</v>
      </c>
      <c r="G264" s="39">
        <v>0</v>
      </c>
      <c r="H264" s="22">
        <v>0</v>
      </c>
      <c r="I264" s="20">
        <v>55</v>
      </c>
      <c r="J264" s="21">
        <v>0.38732394366197181</v>
      </c>
      <c r="K264" s="20">
        <v>84</v>
      </c>
      <c r="L264" s="21">
        <v>0.59154929577464788</v>
      </c>
      <c r="M264" s="20">
        <v>0</v>
      </c>
      <c r="N264" s="22">
        <v>0</v>
      </c>
      <c r="O264" s="20">
        <v>1</v>
      </c>
      <c r="P264" s="21">
        <v>7.0422535211267607E-3</v>
      </c>
      <c r="Q264" s="20">
        <v>0</v>
      </c>
      <c r="R264" s="22">
        <v>0</v>
      </c>
      <c r="S264" s="20">
        <v>2</v>
      </c>
      <c r="T264" s="40">
        <v>1.4084507042253521E-2</v>
      </c>
      <c r="U264" s="19">
        <v>2</v>
      </c>
      <c r="V264" s="19" t="s">
        <v>1201</v>
      </c>
      <c r="W264" s="19" t="s">
        <v>1202</v>
      </c>
      <c r="X264" s="91">
        <v>0.91700000000000004</v>
      </c>
      <c r="Y264" s="19">
        <v>128</v>
      </c>
      <c r="Z264" s="23">
        <v>0.90139999999999998</v>
      </c>
      <c r="AA264" s="19">
        <v>7</v>
      </c>
      <c r="AB264" s="23">
        <v>4.9299999999999997E-2</v>
      </c>
      <c r="AC264" s="19">
        <v>7</v>
      </c>
      <c r="AD264" s="24">
        <v>19</v>
      </c>
      <c r="AE264" s="21">
        <v>0.13380281690140844</v>
      </c>
      <c r="AF264" s="24">
        <v>0</v>
      </c>
      <c r="AG264" s="22">
        <v>0</v>
      </c>
      <c r="AH264" s="24">
        <v>0</v>
      </c>
      <c r="AI264" s="22">
        <v>0</v>
      </c>
      <c r="AJ264" s="24">
        <v>7</v>
      </c>
      <c r="AK264" s="21">
        <v>4.9295774647887321E-2</v>
      </c>
      <c r="AL264" s="44" t="s">
        <v>58</v>
      </c>
      <c r="AM264" s="45" t="s">
        <v>58</v>
      </c>
      <c r="AN264" s="48">
        <v>0</v>
      </c>
      <c r="AO264" s="25" t="s">
        <v>59</v>
      </c>
      <c r="AP264" s="25" t="s">
        <v>1203</v>
      </c>
      <c r="AQ264" s="25" t="s">
        <v>1204</v>
      </c>
      <c r="AR264" s="26">
        <v>260</v>
      </c>
      <c r="AS264" s="15"/>
    </row>
    <row r="265" spans="1:45" s="14" customFormat="1" ht="16.5" customHeight="1" x14ac:dyDescent="0.2">
      <c r="A265" s="16" t="s">
        <v>1205</v>
      </c>
      <c r="B265" s="17" t="s">
        <v>82</v>
      </c>
      <c r="C265" s="78" t="s">
        <v>1205</v>
      </c>
      <c r="D265" s="18" t="s">
        <v>48</v>
      </c>
      <c r="E265" s="18">
        <v>1</v>
      </c>
      <c r="F265" s="19">
        <v>135</v>
      </c>
      <c r="G265" s="39">
        <v>112</v>
      </c>
      <c r="H265" s="21">
        <v>0.82962962962962961</v>
      </c>
      <c r="I265" s="20">
        <v>6</v>
      </c>
      <c r="J265" s="21">
        <v>4.4444444444444446E-2</v>
      </c>
      <c r="K265" s="20">
        <v>15</v>
      </c>
      <c r="L265" s="21">
        <v>0.1111111111111111</v>
      </c>
      <c r="M265" s="20">
        <v>0</v>
      </c>
      <c r="N265" s="22">
        <v>0</v>
      </c>
      <c r="O265" s="20">
        <v>0</v>
      </c>
      <c r="P265" s="22">
        <v>0</v>
      </c>
      <c r="Q265" s="20">
        <v>1</v>
      </c>
      <c r="R265" s="21">
        <v>7.4074074074074077E-3</v>
      </c>
      <c r="S265" s="20">
        <v>1</v>
      </c>
      <c r="T265" s="40">
        <v>7.4074074074074077E-3</v>
      </c>
      <c r="U265" s="19">
        <v>3</v>
      </c>
      <c r="V265" s="19" t="s">
        <v>280</v>
      </c>
      <c r="W265" s="22">
        <v>0</v>
      </c>
      <c r="X265" s="91">
        <v>0.10199999999999999</v>
      </c>
      <c r="Y265" s="19">
        <v>14</v>
      </c>
      <c r="Z265" s="23">
        <v>0.1037</v>
      </c>
      <c r="AA265" s="19">
        <v>0</v>
      </c>
      <c r="AB265" s="22">
        <v>0</v>
      </c>
      <c r="AC265" s="19">
        <v>121</v>
      </c>
      <c r="AD265" s="24">
        <v>0</v>
      </c>
      <c r="AE265" s="22">
        <v>0</v>
      </c>
      <c r="AF265" s="24">
        <v>0</v>
      </c>
      <c r="AG265" s="22">
        <v>0</v>
      </c>
      <c r="AH265" s="24">
        <v>0</v>
      </c>
      <c r="AI265" s="22">
        <v>0</v>
      </c>
      <c r="AJ265" s="24">
        <v>3</v>
      </c>
      <c r="AK265" s="21">
        <v>2.2222222222222223E-2</v>
      </c>
      <c r="AL265" s="44">
        <v>244</v>
      </c>
      <c r="AM265" s="45">
        <v>12</v>
      </c>
      <c r="AN265" s="48">
        <v>0</v>
      </c>
      <c r="AO265" s="25" t="s">
        <v>85</v>
      </c>
      <c r="AP265" s="25" t="s">
        <v>1206</v>
      </c>
      <c r="AQ265" s="25" t="s">
        <v>1207</v>
      </c>
      <c r="AR265" s="26">
        <v>261</v>
      </c>
      <c r="AS265" s="15"/>
    </row>
    <row r="266" spans="1:45" s="14" customFormat="1" ht="16.5" customHeight="1" x14ac:dyDescent="0.2">
      <c r="A266" s="16" t="s">
        <v>1208</v>
      </c>
      <c r="B266" s="17" t="s">
        <v>367</v>
      </c>
      <c r="C266" s="78" t="s">
        <v>1208</v>
      </c>
      <c r="D266" s="18" t="s">
        <v>48</v>
      </c>
      <c r="E266" s="18">
        <v>1</v>
      </c>
      <c r="F266" s="19">
        <v>522</v>
      </c>
      <c r="G266" s="39">
        <v>299</v>
      </c>
      <c r="H266" s="21">
        <v>0.57279693486590033</v>
      </c>
      <c r="I266" s="20">
        <v>26</v>
      </c>
      <c r="J266" s="21">
        <v>4.9808429118773943E-2</v>
      </c>
      <c r="K266" s="20">
        <v>151</v>
      </c>
      <c r="L266" s="21">
        <v>0.28927203065134099</v>
      </c>
      <c r="M266" s="20">
        <v>7</v>
      </c>
      <c r="N266" s="21">
        <v>1.3409961685823755E-2</v>
      </c>
      <c r="O266" s="20">
        <v>10</v>
      </c>
      <c r="P266" s="21">
        <v>1.9157088122605363E-2</v>
      </c>
      <c r="Q266" s="20">
        <v>2</v>
      </c>
      <c r="R266" s="21">
        <v>3.8314176245210726E-3</v>
      </c>
      <c r="S266" s="20">
        <v>27</v>
      </c>
      <c r="T266" s="40">
        <v>5.1724137931034482E-2</v>
      </c>
      <c r="U266" s="19">
        <v>3</v>
      </c>
      <c r="V266" s="19" t="s">
        <v>671</v>
      </c>
      <c r="W266" s="19" t="s">
        <v>805</v>
      </c>
      <c r="X266" s="91">
        <v>0.46400000000000002</v>
      </c>
      <c r="Y266" s="19">
        <v>189</v>
      </c>
      <c r="Z266" s="23">
        <v>0.36209999999999998</v>
      </c>
      <c r="AA266" s="19">
        <v>59</v>
      </c>
      <c r="AB266" s="23">
        <v>0.113</v>
      </c>
      <c r="AC266" s="19">
        <v>274</v>
      </c>
      <c r="AD266" s="24">
        <v>11</v>
      </c>
      <c r="AE266" s="21">
        <v>2.1072796934865901E-2</v>
      </c>
      <c r="AF266" s="24">
        <v>0</v>
      </c>
      <c r="AG266" s="22">
        <v>0</v>
      </c>
      <c r="AH266" s="24">
        <v>2</v>
      </c>
      <c r="AI266" s="21">
        <v>3.8314176245210726E-3</v>
      </c>
      <c r="AJ266" s="24">
        <v>1</v>
      </c>
      <c r="AK266" s="21">
        <v>1.9157088122605363E-3</v>
      </c>
      <c r="AL266" s="44">
        <v>477</v>
      </c>
      <c r="AM266" s="45">
        <v>47</v>
      </c>
      <c r="AN266" s="48">
        <v>0</v>
      </c>
      <c r="AO266" s="25" t="s">
        <v>369</v>
      </c>
      <c r="AP266" s="25" t="s">
        <v>1209</v>
      </c>
      <c r="AQ266" s="25" t="s">
        <v>1210</v>
      </c>
      <c r="AR266" s="26">
        <v>262</v>
      </c>
      <c r="AS266" s="15"/>
    </row>
    <row r="267" spans="1:45" s="14" customFormat="1" ht="16.5" customHeight="1" x14ac:dyDescent="0.2">
      <c r="A267" s="16" t="s">
        <v>1211</v>
      </c>
      <c r="B267" s="17" t="s">
        <v>69</v>
      </c>
      <c r="C267" s="78" t="s">
        <v>1211</v>
      </c>
      <c r="D267" s="18" t="s">
        <v>125</v>
      </c>
      <c r="E267" s="18">
        <v>6</v>
      </c>
      <c r="F267" s="19">
        <v>3386.5</v>
      </c>
      <c r="G267" s="39">
        <v>2352.5</v>
      </c>
      <c r="H267" s="21">
        <v>0.69467001328805555</v>
      </c>
      <c r="I267" s="20">
        <v>124.5</v>
      </c>
      <c r="J267" s="21">
        <v>3.6763620256902406E-2</v>
      </c>
      <c r="K267" s="20">
        <v>231.5</v>
      </c>
      <c r="L267" s="21">
        <v>6.8359663369260304E-2</v>
      </c>
      <c r="M267" s="20">
        <v>536</v>
      </c>
      <c r="N267" s="21">
        <v>0.15827550568433485</v>
      </c>
      <c r="O267" s="20">
        <v>1</v>
      </c>
      <c r="P267" s="22">
        <v>0</v>
      </c>
      <c r="Q267" s="20">
        <v>5</v>
      </c>
      <c r="R267" s="21">
        <v>1.4764506127270044E-3</v>
      </c>
      <c r="S267" s="20">
        <v>136</v>
      </c>
      <c r="T267" s="40">
        <v>4.0159456666174514E-2</v>
      </c>
      <c r="U267" s="19">
        <v>4</v>
      </c>
      <c r="V267" s="19" t="s">
        <v>1212</v>
      </c>
      <c r="W267" s="19" t="s">
        <v>91</v>
      </c>
      <c r="X267" s="91">
        <v>3.6999999999999998E-2</v>
      </c>
      <c r="Y267" s="19">
        <v>97</v>
      </c>
      <c r="Z267" s="23">
        <v>2.86E-2</v>
      </c>
      <c r="AA267" s="19">
        <v>34</v>
      </c>
      <c r="AB267" s="23">
        <v>0.01</v>
      </c>
      <c r="AC267" s="19">
        <v>3255.5</v>
      </c>
      <c r="AD267" s="24">
        <v>38.5</v>
      </c>
      <c r="AE267" s="21">
        <v>1.1368669717997933E-2</v>
      </c>
      <c r="AF267" s="24">
        <v>0</v>
      </c>
      <c r="AG267" s="22">
        <v>0</v>
      </c>
      <c r="AH267" s="24">
        <v>0</v>
      </c>
      <c r="AI267" s="22">
        <v>0</v>
      </c>
      <c r="AJ267" s="24">
        <v>1</v>
      </c>
      <c r="AK267" s="21">
        <v>2.9529012254540088E-4</v>
      </c>
      <c r="AL267" s="44">
        <v>4144</v>
      </c>
      <c r="AM267" s="45">
        <v>87</v>
      </c>
      <c r="AN267" s="48">
        <v>0</v>
      </c>
      <c r="AO267" s="25" t="s">
        <v>121</v>
      </c>
      <c r="AP267" s="25" t="s">
        <v>1213</v>
      </c>
      <c r="AQ267" s="25" t="s">
        <v>1214</v>
      </c>
      <c r="AR267" s="26">
        <v>263</v>
      </c>
      <c r="AS267" s="15"/>
    </row>
    <row r="268" spans="1:45" s="14" customFormat="1" ht="16.5" customHeight="1" x14ac:dyDescent="0.2">
      <c r="A268" s="16" t="s">
        <v>1215</v>
      </c>
      <c r="B268" s="17" t="s">
        <v>55</v>
      </c>
      <c r="C268" s="78" t="s">
        <v>1215</v>
      </c>
      <c r="D268" s="18" t="s">
        <v>48</v>
      </c>
      <c r="E268" s="18">
        <v>12</v>
      </c>
      <c r="F268" s="19">
        <v>5714</v>
      </c>
      <c r="G268" s="39">
        <v>3577</v>
      </c>
      <c r="H268" s="21">
        <v>0.6260063003150157</v>
      </c>
      <c r="I268" s="20">
        <v>231</v>
      </c>
      <c r="J268" s="21">
        <v>4.0427021351067551E-2</v>
      </c>
      <c r="K268" s="20">
        <v>1336</v>
      </c>
      <c r="L268" s="21">
        <v>0.23381169058452922</v>
      </c>
      <c r="M268" s="20">
        <v>235</v>
      </c>
      <c r="N268" s="21">
        <v>4.1127056352817638E-2</v>
      </c>
      <c r="O268" s="20">
        <v>6</v>
      </c>
      <c r="P268" s="21">
        <v>1.0500525026251313E-3</v>
      </c>
      <c r="Q268" s="20">
        <v>3</v>
      </c>
      <c r="R268" s="21">
        <v>5.2502625131256564E-4</v>
      </c>
      <c r="S268" s="20">
        <v>326</v>
      </c>
      <c r="T268" s="40">
        <v>5.7052852642632129E-2</v>
      </c>
      <c r="U268" s="19">
        <v>3</v>
      </c>
      <c r="V268" s="19" t="s">
        <v>1216</v>
      </c>
      <c r="W268" s="19" t="s">
        <v>223</v>
      </c>
      <c r="X268" s="91">
        <v>0.215</v>
      </c>
      <c r="Y268" s="19">
        <v>1033</v>
      </c>
      <c r="Z268" s="23">
        <v>0.18079999999999999</v>
      </c>
      <c r="AA268" s="19">
        <v>265</v>
      </c>
      <c r="AB268" s="23">
        <v>4.6399999999999997E-2</v>
      </c>
      <c r="AC268" s="19">
        <v>4416</v>
      </c>
      <c r="AD268" s="24">
        <v>305</v>
      </c>
      <c r="AE268" s="21">
        <v>5.3377668883444175E-2</v>
      </c>
      <c r="AF268" s="24">
        <v>0</v>
      </c>
      <c r="AG268" s="22">
        <v>0</v>
      </c>
      <c r="AH268" s="24">
        <v>0</v>
      </c>
      <c r="AI268" s="22">
        <v>0</v>
      </c>
      <c r="AJ268" s="24">
        <v>27</v>
      </c>
      <c r="AK268" s="21">
        <v>4.725236261813091E-3</v>
      </c>
      <c r="AL268" s="44">
        <v>5953</v>
      </c>
      <c r="AM268" s="45">
        <v>399</v>
      </c>
      <c r="AN268" s="48">
        <v>0</v>
      </c>
      <c r="AO268" s="25" t="s">
        <v>128</v>
      </c>
      <c r="AP268" s="25" t="s">
        <v>1217</v>
      </c>
      <c r="AQ268" s="25" t="s">
        <v>1218</v>
      </c>
      <c r="AR268" s="26">
        <v>264</v>
      </c>
      <c r="AS268" s="15"/>
    </row>
    <row r="269" spans="1:45" s="14" customFormat="1" ht="16.5" customHeight="1" x14ac:dyDescent="0.2">
      <c r="A269" s="16" t="s">
        <v>1219</v>
      </c>
      <c r="B269" s="17" t="s">
        <v>191</v>
      </c>
      <c r="C269" s="78" t="s">
        <v>1219</v>
      </c>
      <c r="D269" s="18" t="s">
        <v>107</v>
      </c>
      <c r="E269" s="18">
        <v>1</v>
      </c>
      <c r="F269" s="19">
        <v>852</v>
      </c>
      <c r="G269" s="39">
        <v>103</v>
      </c>
      <c r="H269" s="21">
        <v>0.12089201877934272</v>
      </c>
      <c r="I269" s="20">
        <v>61</v>
      </c>
      <c r="J269" s="21">
        <v>7.1596244131455405E-2</v>
      </c>
      <c r="K269" s="20">
        <v>658</v>
      </c>
      <c r="L269" s="21">
        <v>0.77230046948356812</v>
      </c>
      <c r="M269" s="20">
        <v>24</v>
      </c>
      <c r="N269" s="21">
        <v>2.8169014084507043E-2</v>
      </c>
      <c r="O269" s="20">
        <v>3</v>
      </c>
      <c r="P269" s="21">
        <v>3.5211267605633804E-3</v>
      </c>
      <c r="Q269" s="20">
        <v>0</v>
      </c>
      <c r="R269" s="22">
        <v>0</v>
      </c>
      <c r="S269" s="20">
        <v>3</v>
      </c>
      <c r="T269" s="40">
        <v>3.5211267605633804E-3</v>
      </c>
      <c r="U269" s="19">
        <v>5</v>
      </c>
      <c r="V269" s="19" t="s">
        <v>355</v>
      </c>
      <c r="W269" s="19" t="s">
        <v>1220</v>
      </c>
      <c r="X269" s="91">
        <v>0.61899999999999999</v>
      </c>
      <c r="Y269" s="19">
        <v>486</v>
      </c>
      <c r="Z269" s="23">
        <v>0.57040000000000002</v>
      </c>
      <c r="AA269" s="19">
        <v>96</v>
      </c>
      <c r="AB269" s="23">
        <v>0.11269999999999999</v>
      </c>
      <c r="AC269" s="19">
        <v>270</v>
      </c>
      <c r="AD269" s="24">
        <v>109</v>
      </c>
      <c r="AE269" s="21">
        <v>0.12793427230046947</v>
      </c>
      <c r="AF269" s="24">
        <v>0</v>
      </c>
      <c r="AG269" s="22">
        <v>0</v>
      </c>
      <c r="AH269" s="24">
        <v>6</v>
      </c>
      <c r="AI269" s="21">
        <v>7.0422535211267607E-3</v>
      </c>
      <c r="AJ269" s="24">
        <v>0</v>
      </c>
      <c r="AK269" s="22">
        <v>0</v>
      </c>
      <c r="AL269" s="44" t="s">
        <v>58</v>
      </c>
      <c r="AM269" s="45" t="s">
        <v>58</v>
      </c>
      <c r="AN269" s="48">
        <v>0</v>
      </c>
      <c r="AO269" s="25" t="s">
        <v>59</v>
      </c>
      <c r="AP269" s="25" t="s">
        <v>1221</v>
      </c>
      <c r="AQ269" s="25" t="s">
        <v>1222</v>
      </c>
      <c r="AR269" s="26">
        <v>265</v>
      </c>
      <c r="AS269" s="15"/>
    </row>
    <row r="270" spans="1:45" s="14" customFormat="1" ht="16.5" customHeight="1" x14ac:dyDescent="0.2">
      <c r="A270" s="16" t="s">
        <v>1223</v>
      </c>
      <c r="B270" s="17" t="s">
        <v>191</v>
      </c>
      <c r="C270" s="79" t="s">
        <v>1223</v>
      </c>
      <c r="D270" s="27">
        <v>45820</v>
      </c>
      <c r="E270" s="18">
        <v>6</v>
      </c>
      <c r="F270" s="19">
        <v>2526.5</v>
      </c>
      <c r="G270" s="39">
        <v>625.5</v>
      </c>
      <c r="H270" s="21">
        <v>0.24757569760538295</v>
      </c>
      <c r="I270" s="20">
        <v>210.5</v>
      </c>
      <c r="J270" s="21">
        <v>8.3316841480308726E-2</v>
      </c>
      <c r="K270" s="20">
        <v>1089.5</v>
      </c>
      <c r="L270" s="21">
        <v>0.43122897288739365</v>
      </c>
      <c r="M270" s="20">
        <v>455</v>
      </c>
      <c r="N270" s="21">
        <v>0.18009103502869583</v>
      </c>
      <c r="O270" s="20">
        <v>7</v>
      </c>
      <c r="P270" s="21">
        <v>2.7706313081337819E-3</v>
      </c>
      <c r="Q270" s="20">
        <v>12.5</v>
      </c>
      <c r="R270" s="21">
        <v>4.9475559073817532E-3</v>
      </c>
      <c r="S270" s="20">
        <v>126.5</v>
      </c>
      <c r="T270" s="40">
        <v>5.0069265782703341E-2</v>
      </c>
      <c r="U270" s="19">
        <v>4</v>
      </c>
      <c r="V270" s="19" t="s">
        <v>1224</v>
      </c>
      <c r="W270" s="19" t="s">
        <v>667</v>
      </c>
      <c r="X270" s="91">
        <v>0.437</v>
      </c>
      <c r="Y270" s="19">
        <v>849</v>
      </c>
      <c r="Z270" s="23">
        <v>0.33600000000000002</v>
      </c>
      <c r="AA270" s="19">
        <v>243</v>
      </c>
      <c r="AB270" s="23">
        <v>9.6199999999999994E-2</v>
      </c>
      <c r="AC270" s="19">
        <v>1434.5</v>
      </c>
      <c r="AD270" s="24">
        <v>14.5</v>
      </c>
      <c r="AE270" s="21">
        <v>5.7391648525628343E-3</v>
      </c>
      <c r="AF270" s="24">
        <v>0</v>
      </c>
      <c r="AG270" s="22">
        <v>0</v>
      </c>
      <c r="AH270" s="24">
        <v>71.5</v>
      </c>
      <c r="AI270" s="21">
        <v>2.8300019790223629E-2</v>
      </c>
      <c r="AJ270" s="24">
        <v>0</v>
      </c>
      <c r="AK270" s="22">
        <v>0</v>
      </c>
      <c r="AL270" s="44" t="s">
        <v>58</v>
      </c>
      <c r="AM270" s="45" t="s">
        <v>58</v>
      </c>
      <c r="AN270" s="48">
        <v>0</v>
      </c>
      <c r="AO270" s="25" t="s">
        <v>194</v>
      </c>
      <c r="AP270" s="25" t="s">
        <v>1225</v>
      </c>
      <c r="AQ270" s="25" t="s">
        <v>1226</v>
      </c>
      <c r="AR270" s="26">
        <v>266</v>
      </c>
      <c r="AS270" s="15"/>
    </row>
    <row r="271" spans="1:45" s="14" customFormat="1" ht="16.5" customHeight="1" x14ac:dyDescent="0.2">
      <c r="A271" s="16" t="s">
        <v>1227</v>
      </c>
      <c r="B271" s="17" t="s">
        <v>75</v>
      </c>
      <c r="C271" s="79" t="s">
        <v>1227</v>
      </c>
      <c r="D271" s="27">
        <v>45912</v>
      </c>
      <c r="E271" s="18">
        <v>1</v>
      </c>
      <c r="F271" s="19">
        <v>2374</v>
      </c>
      <c r="G271" s="39">
        <v>1609.5</v>
      </c>
      <c r="H271" s="21">
        <v>0.6779696714406066</v>
      </c>
      <c r="I271" s="20">
        <v>100.5</v>
      </c>
      <c r="J271" s="21">
        <v>4.2333614153327717E-2</v>
      </c>
      <c r="K271" s="20">
        <v>425</v>
      </c>
      <c r="L271" s="21">
        <v>0.17902274641954508</v>
      </c>
      <c r="M271" s="20">
        <v>163</v>
      </c>
      <c r="N271" s="21">
        <v>6.8660488626790223E-2</v>
      </c>
      <c r="O271" s="20">
        <v>2</v>
      </c>
      <c r="P271" s="21">
        <v>8.4245998315080029E-4</v>
      </c>
      <c r="Q271" s="20">
        <v>4</v>
      </c>
      <c r="R271" s="21">
        <v>1.6849199663016006E-3</v>
      </c>
      <c r="S271" s="20">
        <v>70</v>
      </c>
      <c r="T271" s="40">
        <v>2.9486099410278011E-2</v>
      </c>
      <c r="U271" s="19">
        <v>3</v>
      </c>
      <c r="V271" s="19" t="s">
        <v>686</v>
      </c>
      <c r="W271" s="19" t="s">
        <v>1228</v>
      </c>
      <c r="X271" s="91">
        <v>0.14399999999999999</v>
      </c>
      <c r="Y271" s="19">
        <v>241</v>
      </c>
      <c r="Z271" s="23">
        <v>0.10150000000000001</v>
      </c>
      <c r="AA271" s="19">
        <v>66</v>
      </c>
      <c r="AB271" s="23">
        <v>2.7799999999999998E-2</v>
      </c>
      <c r="AC271" s="19">
        <v>2067</v>
      </c>
      <c r="AD271" s="24">
        <v>119</v>
      </c>
      <c r="AE271" s="21">
        <v>5.0126368997472623E-2</v>
      </c>
      <c r="AF271" s="24">
        <v>0</v>
      </c>
      <c r="AG271" s="22">
        <v>0</v>
      </c>
      <c r="AH271" s="24">
        <v>12</v>
      </c>
      <c r="AI271" s="21">
        <v>5.054759898904802E-3</v>
      </c>
      <c r="AJ271" s="24">
        <v>4</v>
      </c>
      <c r="AK271" s="21">
        <v>1.6849199663016006E-3</v>
      </c>
      <c r="AL271" s="44">
        <v>2698</v>
      </c>
      <c r="AM271" s="45">
        <v>98</v>
      </c>
      <c r="AN271" s="48">
        <v>0</v>
      </c>
      <c r="AO271" s="25" t="s">
        <v>78</v>
      </c>
      <c r="AP271" s="25" t="s">
        <v>1229</v>
      </c>
      <c r="AQ271" s="25" t="s">
        <v>1230</v>
      </c>
      <c r="AR271" s="26">
        <v>267</v>
      </c>
      <c r="AS271" s="15"/>
    </row>
    <row r="272" spans="1:45" s="14" customFormat="1" ht="16.5" customHeight="1" x14ac:dyDescent="0.2">
      <c r="A272" s="16" t="s">
        <v>1231</v>
      </c>
      <c r="B272" s="17" t="s">
        <v>75</v>
      </c>
      <c r="C272" s="79" t="s">
        <v>1231</v>
      </c>
      <c r="D272" s="27">
        <v>45912</v>
      </c>
      <c r="E272" s="18">
        <v>3</v>
      </c>
      <c r="F272" s="19">
        <v>578.5</v>
      </c>
      <c r="G272" s="39">
        <v>421</v>
      </c>
      <c r="H272" s="21">
        <v>0.72774416594641311</v>
      </c>
      <c r="I272" s="20">
        <v>21</v>
      </c>
      <c r="J272" s="21">
        <v>3.6300777873811585E-2</v>
      </c>
      <c r="K272" s="20">
        <v>69</v>
      </c>
      <c r="L272" s="21">
        <v>0.11927398444252377</v>
      </c>
      <c r="M272" s="20">
        <v>65.5</v>
      </c>
      <c r="N272" s="21">
        <v>0.1132238547968885</v>
      </c>
      <c r="O272" s="20">
        <v>0.5</v>
      </c>
      <c r="P272" s="21">
        <v>8.6430423509075197E-4</v>
      </c>
      <c r="Q272" s="20">
        <v>0</v>
      </c>
      <c r="R272" s="22">
        <v>0</v>
      </c>
      <c r="S272" s="20">
        <v>1.5</v>
      </c>
      <c r="T272" s="40">
        <v>2.5929127052722557E-3</v>
      </c>
      <c r="U272" s="19">
        <v>3</v>
      </c>
      <c r="V272" s="19" t="s">
        <v>1232</v>
      </c>
      <c r="W272" s="19" t="s">
        <v>881</v>
      </c>
      <c r="X272" s="91">
        <v>5.8000000000000003E-2</v>
      </c>
      <c r="Y272" s="19">
        <v>15.5</v>
      </c>
      <c r="Z272" s="23">
        <v>2.6800000000000001E-2</v>
      </c>
      <c r="AA272" s="19">
        <v>10.5</v>
      </c>
      <c r="AB272" s="23">
        <v>1.8200000000000001E-2</v>
      </c>
      <c r="AC272" s="19">
        <v>552.5</v>
      </c>
      <c r="AD272" s="24">
        <v>1</v>
      </c>
      <c r="AE272" s="21">
        <v>1.7286084701815039E-3</v>
      </c>
      <c r="AF272" s="24">
        <v>0</v>
      </c>
      <c r="AG272" s="22">
        <v>0</v>
      </c>
      <c r="AH272" s="24">
        <v>3.5</v>
      </c>
      <c r="AI272" s="21">
        <v>6.0501296456352636E-3</v>
      </c>
      <c r="AJ272" s="24">
        <v>0</v>
      </c>
      <c r="AK272" s="22">
        <v>0</v>
      </c>
      <c r="AL272" s="44" t="s">
        <v>58</v>
      </c>
      <c r="AM272" s="45" t="s">
        <v>58</v>
      </c>
      <c r="AN272" s="48">
        <v>1</v>
      </c>
      <c r="AO272" s="25" t="s">
        <v>78</v>
      </c>
      <c r="AP272" s="25" t="s">
        <v>1233</v>
      </c>
      <c r="AQ272" s="25" t="s">
        <v>1234</v>
      </c>
      <c r="AR272" s="26">
        <v>268</v>
      </c>
      <c r="AS272" s="15"/>
    </row>
    <row r="273" spans="1:45" s="14" customFormat="1" ht="16.5" customHeight="1" x14ac:dyDescent="0.2">
      <c r="A273" s="16" t="s">
        <v>1235</v>
      </c>
      <c r="B273" s="17" t="s">
        <v>69</v>
      </c>
      <c r="C273" s="78" t="s">
        <v>1235</v>
      </c>
      <c r="D273" s="18" t="s">
        <v>401</v>
      </c>
      <c r="E273" s="18">
        <v>1</v>
      </c>
      <c r="F273" s="19">
        <v>108</v>
      </c>
      <c r="G273" s="39">
        <v>0</v>
      </c>
      <c r="H273" s="22">
        <v>0</v>
      </c>
      <c r="I273" s="20">
        <v>6</v>
      </c>
      <c r="J273" s="21">
        <v>5.5555555555555552E-2</v>
      </c>
      <c r="K273" s="20">
        <v>102</v>
      </c>
      <c r="L273" s="21">
        <v>0.94444444444444442</v>
      </c>
      <c r="M273" s="20">
        <v>0</v>
      </c>
      <c r="N273" s="22">
        <v>0</v>
      </c>
      <c r="O273" s="20">
        <v>0</v>
      </c>
      <c r="P273" s="22">
        <v>0</v>
      </c>
      <c r="Q273" s="20">
        <v>0</v>
      </c>
      <c r="R273" s="22">
        <v>0</v>
      </c>
      <c r="S273" s="20">
        <v>0</v>
      </c>
      <c r="T273" s="41">
        <v>0</v>
      </c>
      <c r="U273" s="19">
        <v>2</v>
      </c>
      <c r="V273" s="19" t="s">
        <v>1236</v>
      </c>
      <c r="W273" s="19" t="s">
        <v>727</v>
      </c>
      <c r="X273" s="91">
        <v>0.93600000000000005</v>
      </c>
      <c r="Y273" s="19">
        <v>95</v>
      </c>
      <c r="Z273" s="23">
        <v>0.87960000000000005</v>
      </c>
      <c r="AA273" s="19">
        <v>0</v>
      </c>
      <c r="AB273" s="22">
        <v>0</v>
      </c>
      <c r="AC273" s="19">
        <v>13</v>
      </c>
      <c r="AD273" s="24">
        <v>29</v>
      </c>
      <c r="AE273" s="21">
        <v>0.26851851851851855</v>
      </c>
      <c r="AF273" s="24">
        <v>0</v>
      </c>
      <c r="AG273" s="22">
        <v>0</v>
      </c>
      <c r="AH273" s="24">
        <v>0</v>
      </c>
      <c r="AI273" s="22">
        <v>0</v>
      </c>
      <c r="AJ273" s="24">
        <v>0</v>
      </c>
      <c r="AK273" s="22">
        <v>0</v>
      </c>
      <c r="AL273" s="44" t="s">
        <v>58</v>
      </c>
      <c r="AM273" s="45" t="s">
        <v>58</v>
      </c>
      <c r="AN273" s="48">
        <v>0</v>
      </c>
      <c r="AO273" s="25" t="s">
        <v>59</v>
      </c>
      <c r="AP273" s="25" t="s">
        <v>1237</v>
      </c>
      <c r="AQ273" s="25" t="s">
        <v>1238</v>
      </c>
      <c r="AR273" s="26">
        <v>269</v>
      </c>
      <c r="AS273" s="15"/>
    </row>
    <row r="274" spans="1:45" s="14" customFormat="1" ht="16.5" customHeight="1" x14ac:dyDescent="0.2">
      <c r="A274" s="16" t="s">
        <v>1239</v>
      </c>
      <c r="B274" s="17" t="s">
        <v>215</v>
      </c>
      <c r="C274" s="78" t="s">
        <v>1239</v>
      </c>
      <c r="D274" s="18" t="s">
        <v>125</v>
      </c>
      <c r="E274" s="18">
        <v>12</v>
      </c>
      <c r="F274" s="19">
        <v>7575</v>
      </c>
      <c r="G274" s="39">
        <v>22</v>
      </c>
      <c r="H274" s="21">
        <v>2.9042904290429044E-3</v>
      </c>
      <c r="I274" s="20">
        <v>5170</v>
      </c>
      <c r="J274" s="21">
        <v>0.68250825082508249</v>
      </c>
      <c r="K274" s="20">
        <v>2312</v>
      </c>
      <c r="L274" s="21">
        <v>0.30521452145214523</v>
      </c>
      <c r="M274" s="20">
        <v>24</v>
      </c>
      <c r="N274" s="21">
        <v>3.1683168316831685E-3</v>
      </c>
      <c r="O274" s="20">
        <v>11</v>
      </c>
      <c r="P274" s="21">
        <v>1.4521452145214522E-3</v>
      </c>
      <c r="Q274" s="20">
        <v>15</v>
      </c>
      <c r="R274" s="21">
        <v>1.9801980198019802E-3</v>
      </c>
      <c r="S274" s="20">
        <v>21</v>
      </c>
      <c r="T274" s="40">
        <v>2.7722772277227721E-3</v>
      </c>
      <c r="U274" s="19">
        <v>4</v>
      </c>
      <c r="V274" s="19" t="s">
        <v>1240</v>
      </c>
      <c r="W274" s="19" t="s">
        <v>1241</v>
      </c>
      <c r="X274" s="91">
        <v>0.63400000000000001</v>
      </c>
      <c r="Y274" s="19">
        <v>4012</v>
      </c>
      <c r="Z274" s="23">
        <v>0.52959999999999996</v>
      </c>
      <c r="AA274" s="19">
        <v>424</v>
      </c>
      <c r="AB274" s="23">
        <v>5.6000000000000001E-2</v>
      </c>
      <c r="AC274" s="19">
        <v>3139</v>
      </c>
      <c r="AD274" s="24">
        <v>2629</v>
      </c>
      <c r="AE274" s="21">
        <v>0.34706270627062707</v>
      </c>
      <c r="AF274" s="24">
        <v>0</v>
      </c>
      <c r="AG274" s="22">
        <v>0</v>
      </c>
      <c r="AH274" s="24">
        <v>14</v>
      </c>
      <c r="AI274" s="21">
        <v>1.8481848184818482E-3</v>
      </c>
      <c r="AJ274" s="24">
        <v>21</v>
      </c>
      <c r="AK274" s="21">
        <v>2.7722772277227721E-3</v>
      </c>
      <c r="AL274" s="44">
        <v>10464</v>
      </c>
      <c r="AM274" s="45">
        <v>2611</v>
      </c>
      <c r="AN274" s="48">
        <v>0</v>
      </c>
      <c r="AO274" s="25" t="s">
        <v>218</v>
      </c>
      <c r="AP274" s="25" t="s">
        <v>1242</v>
      </c>
      <c r="AQ274" s="25" t="s">
        <v>1243</v>
      </c>
      <c r="AR274" s="26">
        <v>270</v>
      </c>
      <c r="AS274" s="15"/>
    </row>
    <row r="275" spans="1:45" s="14" customFormat="1" ht="16.5" customHeight="1" x14ac:dyDescent="0.2">
      <c r="A275" s="16" t="s">
        <v>1244</v>
      </c>
      <c r="B275" s="17" t="s">
        <v>176</v>
      </c>
      <c r="C275" s="78" t="s">
        <v>1244</v>
      </c>
      <c r="D275" s="18" t="s">
        <v>614</v>
      </c>
      <c r="E275" s="18">
        <v>1</v>
      </c>
      <c r="F275" s="19">
        <v>135</v>
      </c>
      <c r="G275" s="39">
        <v>116</v>
      </c>
      <c r="H275" s="21">
        <v>0.85925925925925928</v>
      </c>
      <c r="I275" s="20">
        <v>0</v>
      </c>
      <c r="J275" s="22">
        <v>0</v>
      </c>
      <c r="K275" s="20">
        <v>15</v>
      </c>
      <c r="L275" s="21">
        <v>0.1111111111111111</v>
      </c>
      <c r="M275" s="20">
        <v>0</v>
      </c>
      <c r="N275" s="22">
        <v>0</v>
      </c>
      <c r="O275" s="20">
        <v>0</v>
      </c>
      <c r="P275" s="22">
        <v>0</v>
      </c>
      <c r="Q275" s="20">
        <v>0</v>
      </c>
      <c r="R275" s="22">
        <v>0</v>
      </c>
      <c r="S275" s="20">
        <v>4</v>
      </c>
      <c r="T275" s="40">
        <v>2.9629629629629631E-2</v>
      </c>
      <c r="U275" s="19">
        <v>2</v>
      </c>
      <c r="V275" s="19" t="s">
        <v>1245</v>
      </c>
      <c r="W275" s="22">
        <v>0</v>
      </c>
      <c r="X275" s="91">
        <v>2.1999999999999999E-2</v>
      </c>
      <c r="Y275" s="19">
        <v>3</v>
      </c>
      <c r="Z275" s="23">
        <v>2.2200000000000001E-2</v>
      </c>
      <c r="AA275" s="19">
        <v>0</v>
      </c>
      <c r="AB275" s="22">
        <v>0</v>
      </c>
      <c r="AC275" s="19">
        <v>132</v>
      </c>
      <c r="AD275" s="24">
        <v>1</v>
      </c>
      <c r="AE275" s="21">
        <v>7.4074074074074077E-3</v>
      </c>
      <c r="AF275" s="24">
        <v>0</v>
      </c>
      <c r="AG275" s="22">
        <v>0</v>
      </c>
      <c r="AH275" s="24">
        <v>0</v>
      </c>
      <c r="AI275" s="22">
        <v>0</v>
      </c>
      <c r="AJ275" s="24">
        <v>4</v>
      </c>
      <c r="AK275" s="21">
        <v>2.9629629629629631E-2</v>
      </c>
      <c r="AL275" s="44">
        <v>129</v>
      </c>
      <c r="AM275" s="45">
        <v>3</v>
      </c>
      <c r="AN275" s="48">
        <v>0</v>
      </c>
      <c r="AO275" s="25" t="s">
        <v>179</v>
      </c>
      <c r="AP275" s="25" t="s">
        <v>1246</v>
      </c>
      <c r="AQ275" s="25" t="s">
        <v>1247</v>
      </c>
      <c r="AR275" s="26">
        <v>271</v>
      </c>
      <c r="AS275" s="15"/>
    </row>
    <row r="276" spans="1:45" s="14" customFormat="1" ht="16.5" customHeight="1" x14ac:dyDescent="0.2">
      <c r="A276" s="16" t="s">
        <v>1248</v>
      </c>
      <c r="B276" s="17" t="s">
        <v>176</v>
      </c>
      <c r="C276" s="78" t="s">
        <v>1248</v>
      </c>
      <c r="D276" s="18" t="s">
        <v>125</v>
      </c>
      <c r="E276" s="18">
        <v>10</v>
      </c>
      <c r="F276" s="19">
        <v>7482.5</v>
      </c>
      <c r="G276" s="39">
        <v>4202.5</v>
      </c>
      <c r="H276" s="21">
        <v>0.56164383561643838</v>
      </c>
      <c r="I276" s="20">
        <v>463.5</v>
      </c>
      <c r="J276" s="21">
        <v>6.1944537253591711E-2</v>
      </c>
      <c r="K276" s="20">
        <v>2349.5</v>
      </c>
      <c r="L276" s="21">
        <v>0.31399933177413963</v>
      </c>
      <c r="M276" s="20">
        <v>216</v>
      </c>
      <c r="N276" s="21">
        <v>2.8867357166722351E-2</v>
      </c>
      <c r="O276" s="20">
        <v>14</v>
      </c>
      <c r="P276" s="21">
        <v>1.8710324089542265E-3</v>
      </c>
      <c r="Q276" s="20">
        <v>13</v>
      </c>
      <c r="R276" s="21">
        <v>1.7373872368860676E-3</v>
      </c>
      <c r="S276" s="20">
        <v>224</v>
      </c>
      <c r="T276" s="40">
        <v>2.9936518543267624E-2</v>
      </c>
      <c r="U276" s="19">
        <v>3</v>
      </c>
      <c r="V276" s="19" t="s">
        <v>1249</v>
      </c>
      <c r="W276" s="19" t="s">
        <v>1250</v>
      </c>
      <c r="X276" s="91">
        <v>0.29799999999999999</v>
      </c>
      <c r="Y276" s="19">
        <v>2146.5</v>
      </c>
      <c r="Z276" s="23">
        <v>0.28689999999999999</v>
      </c>
      <c r="AA276" s="19">
        <v>492.5</v>
      </c>
      <c r="AB276" s="23">
        <v>6.5799999999999997E-2</v>
      </c>
      <c r="AC276" s="19">
        <v>4843.5</v>
      </c>
      <c r="AD276" s="24">
        <v>657</v>
      </c>
      <c r="AE276" s="21">
        <v>8.7804878048780483E-2</v>
      </c>
      <c r="AF276" s="24">
        <v>0</v>
      </c>
      <c r="AG276" s="22">
        <v>0</v>
      </c>
      <c r="AH276" s="24">
        <v>27</v>
      </c>
      <c r="AI276" s="21">
        <v>3.6084196458402939E-3</v>
      </c>
      <c r="AJ276" s="24">
        <v>11</v>
      </c>
      <c r="AK276" s="21">
        <v>1.4700968927497495E-3</v>
      </c>
      <c r="AL276" s="44">
        <v>11852</v>
      </c>
      <c r="AM276" s="45">
        <v>1340</v>
      </c>
      <c r="AN276" s="48">
        <v>3</v>
      </c>
      <c r="AO276" s="25" t="s">
        <v>179</v>
      </c>
      <c r="AP276" s="25" t="s">
        <v>1251</v>
      </c>
      <c r="AQ276" s="25" t="s">
        <v>1252</v>
      </c>
      <c r="AR276" s="26">
        <v>272</v>
      </c>
      <c r="AS276" s="15"/>
    </row>
    <row r="277" spans="1:45" s="14" customFormat="1" ht="16.5" customHeight="1" x14ac:dyDescent="0.2">
      <c r="A277" s="16" t="s">
        <v>1253</v>
      </c>
      <c r="B277" s="17" t="s">
        <v>63</v>
      </c>
      <c r="C277" s="78" t="s">
        <v>1253</v>
      </c>
      <c r="D277" s="18" t="s">
        <v>48</v>
      </c>
      <c r="E277" s="18">
        <v>2</v>
      </c>
      <c r="F277" s="19">
        <v>696</v>
      </c>
      <c r="G277" s="39">
        <v>222</v>
      </c>
      <c r="H277" s="21">
        <v>0.31896551724137934</v>
      </c>
      <c r="I277" s="20">
        <v>35</v>
      </c>
      <c r="J277" s="21">
        <v>5.0287356321839081E-2</v>
      </c>
      <c r="K277" s="20">
        <v>394</v>
      </c>
      <c r="L277" s="21">
        <v>0.56609195402298851</v>
      </c>
      <c r="M277" s="20">
        <v>31</v>
      </c>
      <c r="N277" s="21">
        <v>4.4540229885057472E-2</v>
      </c>
      <c r="O277" s="20">
        <v>2</v>
      </c>
      <c r="P277" s="21">
        <v>2.8735632183908046E-3</v>
      </c>
      <c r="Q277" s="20">
        <v>0</v>
      </c>
      <c r="R277" s="22">
        <v>0</v>
      </c>
      <c r="S277" s="20">
        <v>12</v>
      </c>
      <c r="T277" s="40">
        <v>1.7241379310344827E-2</v>
      </c>
      <c r="U277" s="19">
        <v>4</v>
      </c>
      <c r="V277" s="19" t="s">
        <v>1254</v>
      </c>
      <c r="W277" s="19" t="s">
        <v>1255</v>
      </c>
      <c r="X277" s="91">
        <v>0.58299999999999996</v>
      </c>
      <c r="Y277" s="19">
        <v>308</v>
      </c>
      <c r="Z277" s="23">
        <v>0.4425</v>
      </c>
      <c r="AA277" s="19">
        <v>87</v>
      </c>
      <c r="AB277" s="23">
        <v>0.125</v>
      </c>
      <c r="AC277" s="19">
        <v>301</v>
      </c>
      <c r="AD277" s="24">
        <v>183</v>
      </c>
      <c r="AE277" s="21">
        <v>0.26293103448275862</v>
      </c>
      <c r="AF277" s="24">
        <v>0</v>
      </c>
      <c r="AG277" s="22">
        <v>0</v>
      </c>
      <c r="AH277" s="24">
        <v>0</v>
      </c>
      <c r="AI277" s="22">
        <v>0</v>
      </c>
      <c r="AJ277" s="24">
        <v>1</v>
      </c>
      <c r="AK277" s="21">
        <v>1.4367816091954023E-3</v>
      </c>
      <c r="AL277" s="44">
        <v>883</v>
      </c>
      <c r="AM277" s="45">
        <v>98</v>
      </c>
      <c r="AN277" s="48">
        <v>0</v>
      </c>
      <c r="AO277" s="25" t="s">
        <v>480</v>
      </c>
      <c r="AP277" s="25" t="s">
        <v>1256</v>
      </c>
      <c r="AQ277" s="25" t="s">
        <v>1257</v>
      </c>
      <c r="AR277" s="26">
        <v>273</v>
      </c>
      <c r="AS277" s="15"/>
    </row>
    <row r="278" spans="1:45" s="14" customFormat="1" ht="16.5" customHeight="1" x14ac:dyDescent="0.2">
      <c r="A278" s="16" t="s">
        <v>1258</v>
      </c>
      <c r="B278" s="17" t="s">
        <v>333</v>
      </c>
      <c r="C278" s="78" t="s">
        <v>1258</v>
      </c>
      <c r="D278" s="18" t="s">
        <v>125</v>
      </c>
      <c r="E278" s="18">
        <v>6</v>
      </c>
      <c r="F278" s="19">
        <v>2641</v>
      </c>
      <c r="G278" s="39">
        <v>1959.5</v>
      </c>
      <c r="H278" s="21">
        <v>0.74195380537675126</v>
      </c>
      <c r="I278" s="20">
        <v>57.5</v>
      </c>
      <c r="J278" s="21">
        <v>2.1772056039379022E-2</v>
      </c>
      <c r="K278" s="20">
        <v>446</v>
      </c>
      <c r="L278" s="21">
        <v>0.16887542597500946</v>
      </c>
      <c r="M278" s="20">
        <v>89</v>
      </c>
      <c r="N278" s="21">
        <v>3.3699356304430141E-2</v>
      </c>
      <c r="O278" s="20">
        <v>3</v>
      </c>
      <c r="P278" s="21">
        <v>1.1359333585762969E-3</v>
      </c>
      <c r="Q278" s="20">
        <v>2</v>
      </c>
      <c r="R278" s="21">
        <v>7.572889057175312E-4</v>
      </c>
      <c r="S278" s="20">
        <v>84</v>
      </c>
      <c r="T278" s="40">
        <v>3.1806134040136311E-2</v>
      </c>
      <c r="U278" s="19">
        <v>3</v>
      </c>
      <c r="V278" s="19" t="s">
        <v>582</v>
      </c>
      <c r="W278" s="19" t="s">
        <v>1259</v>
      </c>
      <c r="X278" s="91">
        <v>0.109</v>
      </c>
      <c r="Y278" s="19">
        <v>251</v>
      </c>
      <c r="Z278" s="23">
        <v>9.5000000000000001E-2</v>
      </c>
      <c r="AA278" s="19">
        <v>64</v>
      </c>
      <c r="AB278" s="23">
        <v>2.4199999999999999E-2</v>
      </c>
      <c r="AC278" s="19">
        <v>2326</v>
      </c>
      <c r="AD278" s="24">
        <v>59</v>
      </c>
      <c r="AE278" s="21">
        <v>2.2340022718667172E-2</v>
      </c>
      <c r="AF278" s="24">
        <v>0</v>
      </c>
      <c r="AG278" s="22">
        <v>0</v>
      </c>
      <c r="AH278" s="24">
        <v>21</v>
      </c>
      <c r="AI278" s="21">
        <v>7.9515335100340777E-3</v>
      </c>
      <c r="AJ278" s="24">
        <v>4</v>
      </c>
      <c r="AK278" s="21">
        <v>1.5145778114350624E-3</v>
      </c>
      <c r="AL278" s="44">
        <v>2963</v>
      </c>
      <c r="AM278" s="45">
        <v>140</v>
      </c>
      <c r="AN278" s="48">
        <v>0</v>
      </c>
      <c r="AO278" s="25" t="s">
        <v>336</v>
      </c>
      <c r="AP278" s="25" t="s">
        <v>1260</v>
      </c>
      <c r="AQ278" s="25" t="s">
        <v>1261</v>
      </c>
      <c r="AR278" s="26">
        <v>274</v>
      </c>
      <c r="AS278" s="15"/>
    </row>
    <row r="279" spans="1:45" s="14" customFormat="1" ht="16.5" customHeight="1" x14ac:dyDescent="0.2">
      <c r="A279" s="16" t="s">
        <v>1262</v>
      </c>
      <c r="B279" s="17" t="s">
        <v>191</v>
      </c>
      <c r="C279" s="78" t="s">
        <v>1262</v>
      </c>
      <c r="D279" s="18" t="s">
        <v>107</v>
      </c>
      <c r="E279" s="18">
        <v>1</v>
      </c>
      <c r="F279" s="19">
        <v>571</v>
      </c>
      <c r="G279" s="39">
        <v>7</v>
      </c>
      <c r="H279" s="21">
        <v>1.2259194395796848E-2</v>
      </c>
      <c r="I279" s="20">
        <v>369</v>
      </c>
      <c r="J279" s="21">
        <v>0.64623467600700524</v>
      </c>
      <c r="K279" s="20">
        <v>180</v>
      </c>
      <c r="L279" s="21">
        <v>0.31523642732049034</v>
      </c>
      <c r="M279" s="20">
        <v>15</v>
      </c>
      <c r="N279" s="21">
        <v>2.6269702276707531E-2</v>
      </c>
      <c r="O279" s="20">
        <v>0</v>
      </c>
      <c r="P279" s="22">
        <v>0</v>
      </c>
      <c r="Q279" s="20">
        <v>0</v>
      </c>
      <c r="R279" s="22">
        <v>0</v>
      </c>
      <c r="S279" s="20">
        <v>0</v>
      </c>
      <c r="T279" s="41">
        <v>0</v>
      </c>
      <c r="U279" s="19">
        <v>3</v>
      </c>
      <c r="V279" s="19" t="s">
        <v>177</v>
      </c>
      <c r="W279" s="19" t="s">
        <v>667</v>
      </c>
      <c r="X279" s="91">
        <v>0.77700000000000002</v>
      </c>
      <c r="Y279" s="19">
        <v>384</v>
      </c>
      <c r="Z279" s="23">
        <v>0.67249999999999999</v>
      </c>
      <c r="AA279" s="19">
        <v>44</v>
      </c>
      <c r="AB279" s="23">
        <v>7.7100000000000002E-2</v>
      </c>
      <c r="AC279" s="19">
        <v>143</v>
      </c>
      <c r="AD279" s="24">
        <v>39</v>
      </c>
      <c r="AE279" s="21">
        <v>6.8301225919439573E-2</v>
      </c>
      <c r="AF279" s="24">
        <v>2</v>
      </c>
      <c r="AG279" s="21">
        <v>3.5026269702276708E-3</v>
      </c>
      <c r="AH279" s="24">
        <v>1</v>
      </c>
      <c r="AI279" s="21">
        <v>1.7513134851138354E-3</v>
      </c>
      <c r="AJ279" s="24">
        <v>1</v>
      </c>
      <c r="AK279" s="21">
        <v>1.7513134851138354E-3</v>
      </c>
      <c r="AL279" s="44" t="s">
        <v>58</v>
      </c>
      <c r="AM279" s="45" t="s">
        <v>58</v>
      </c>
      <c r="AN279" s="48">
        <v>0</v>
      </c>
      <c r="AO279" s="25" t="s">
        <v>59</v>
      </c>
      <c r="AP279" s="25" t="s">
        <v>1263</v>
      </c>
      <c r="AQ279" s="25" t="s">
        <v>1264</v>
      </c>
      <c r="AR279" s="26">
        <v>275</v>
      </c>
      <c r="AS279" s="15"/>
    </row>
    <row r="280" spans="1:45" s="14" customFormat="1" ht="16.5" customHeight="1" x14ac:dyDescent="0.2">
      <c r="A280" s="16" t="s">
        <v>1265</v>
      </c>
      <c r="B280" s="17" t="s">
        <v>191</v>
      </c>
      <c r="C280" s="78" t="s">
        <v>1265</v>
      </c>
      <c r="D280" s="18" t="s">
        <v>107</v>
      </c>
      <c r="E280" s="18">
        <v>1</v>
      </c>
      <c r="F280" s="19">
        <v>433</v>
      </c>
      <c r="G280" s="39">
        <v>28</v>
      </c>
      <c r="H280" s="21">
        <v>6.4665127020785224E-2</v>
      </c>
      <c r="I280" s="20">
        <v>30</v>
      </c>
      <c r="J280" s="21">
        <v>6.9284064665127015E-2</v>
      </c>
      <c r="K280" s="20">
        <v>130</v>
      </c>
      <c r="L280" s="21">
        <v>0.30023094688221708</v>
      </c>
      <c r="M280" s="20">
        <v>240</v>
      </c>
      <c r="N280" s="21">
        <v>0.55427251732101612</v>
      </c>
      <c r="O280" s="20">
        <v>2</v>
      </c>
      <c r="P280" s="21">
        <v>4.6189376443418013E-3</v>
      </c>
      <c r="Q280" s="20">
        <v>0</v>
      </c>
      <c r="R280" s="22">
        <v>0</v>
      </c>
      <c r="S280" s="20">
        <v>3</v>
      </c>
      <c r="T280" s="40">
        <v>6.9284064665127024E-3</v>
      </c>
      <c r="U280" s="19">
        <v>6</v>
      </c>
      <c r="V280" s="19" t="s">
        <v>1266</v>
      </c>
      <c r="W280" s="19" t="s">
        <v>1267</v>
      </c>
      <c r="X280" s="91">
        <v>0.28899999999999998</v>
      </c>
      <c r="Y280" s="19">
        <v>106</v>
      </c>
      <c r="Z280" s="23">
        <v>0.24479999999999999</v>
      </c>
      <c r="AA280" s="19">
        <v>13</v>
      </c>
      <c r="AB280" s="23">
        <v>0.03</v>
      </c>
      <c r="AC280" s="19">
        <v>314</v>
      </c>
      <c r="AD280" s="24">
        <v>18</v>
      </c>
      <c r="AE280" s="21">
        <v>4.1570438799076209E-2</v>
      </c>
      <c r="AF280" s="24">
        <v>1</v>
      </c>
      <c r="AG280" s="21">
        <v>2.3094688221709007E-3</v>
      </c>
      <c r="AH280" s="24">
        <v>0</v>
      </c>
      <c r="AI280" s="22">
        <v>0</v>
      </c>
      <c r="AJ280" s="24">
        <v>0</v>
      </c>
      <c r="AK280" s="22">
        <v>0</v>
      </c>
      <c r="AL280" s="44" t="s">
        <v>58</v>
      </c>
      <c r="AM280" s="45" t="s">
        <v>58</v>
      </c>
      <c r="AN280" s="48">
        <v>0</v>
      </c>
      <c r="AO280" s="25" t="s">
        <v>59</v>
      </c>
      <c r="AP280" s="25" t="s">
        <v>1268</v>
      </c>
      <c r="AQ280" s="25" t="s">
        <v>1269</v>
      </c>
      <c r="AR280" s="26">
        <v>276</v>
      </c>
      <c r="AS280" s="15"/>
    </row>
    <row r="281" spans="1:45" s="14" customFormat="1" ht="16.5" customHeight="1" x14ac:dyDescent="0.2">
      <c r="A281" s="16" t="s">
        <v>1270</v>
      </c>
      <c r="B281" s="17" t="s">
        <v>191</v>
      </c>
      <c r="C281" s="78" t="s">
        <v>1270</v>
      </c>
      <c r="D281" s="18" t="s">
        <v>48</v>
      </c>
      <c r="E281" s="18">
        <v>1</v>
      </c>
      <c r="F281" s="19">
        <v>687</v>
      </c>
      <c r="G281" s="39">
        <v>62</v>
      </c>
      <c r="H281" s="21">
        <v>9.0247452692867547E-2</v>
      </c>
      <c r="I281" s="20">
        <v>152</v>
      </c>
      <c r="J281" s="21">
        <v>0.22125181950509462</v>
      </c>
      <c r="K281" s="20">
        <v>187</v>
      </c>
      <c r="L281" s="21">
        <v>0.27219796215429404</v>
      </c>
      <c r="M281" s="20">
        <v>263</v>
      </c>
      <c r="N281" s="21">
        <v>0.38282387190684136</v>
      </c>
      <c r="O281" s="20">
        <v>11</v>
      </c>
      <c r="P281" s="21">
        <v>1.6011644832605532E-2</v>
      </c>
      <c r="Q281" s="20">
        <v>12</v>
      </c>
      <c r="R281" s="21">
        <v>1.7467248908296942E-2</v>
      </c>
      <c r="S281" s="20">
        <v>0</v>
      </c>
      <c r="T281" s="41">
        <v>0</v>
      </c>
      <c r="U281" s="19">
        <v>6</v>
      </c>
      <c r="V281" s="19" t="s">
        <v>1271</v>
      </c>
      <c r="W281" s="19" t="s">
        <v>411</v>
      </c>
      <c r="X281" s="91">
        <v>0.55700000000000005</v>
      </c>
      <c r="Y281" s="19">
        <v>357</v>
      </c>
      <c r="Z281" s="23">
        <v>0.51970000000000005</v>
      </c>
      <c r="AA281" s="19">
        <v>42</v>
      </c>
      <c r="AB281" s="23">
        <v>6.1100000000000002E-2</v>
      </c>
      <c r="AC281" s="19">
        <v>288</v>
      </c>
      <c r="AD281" s="24">
        <v>35</v>
      </c>
      <c r="AE281" s="21">
        <v>5.0946142649199416E-2</v>
      </c>
      <c r="AF281" s="24">
        <v>0</v>
      </c>
      <c r="AG281" s="22">
        <v>0</v>
      </c>
      <c r="AH281" s="24">
        <v>0</v>
      </c>
      <c r="AI281" s="22">
        <v>0</v>
      </c>
      <c r="AJ281" s="24">
        <v>0</v>
      </c>
      <c r="AK281" s="22">
        <v>0</v>
      </c>
      <c r="AL281" s="44" t="s">
        <v>58</v>
      </c>
      <c r="AM281" s="45" t="s">
        <v>58</v>
      </c>
      <c r="AN281" s="48">
        <v>0</v>
      </c>
      <c r="AO281" s="25" t="s">
        <v>59</v>
      </c>
      <c r="AP281" s="25" t="s">
        <v>1272</v>
      </c>
      <c r="AQ281" s="25" t="s">
        <v>1273</v>
      </c>
      <c r="AR281" s="26">
        <v>277</v>
      </c>
      <c r="AS281" s="15"/>
    </row>
    <row r="282" spans="1:45" s="14" customFormat="1" ht="16.5" customHeight="1" x14ac:dyDescent="0.2">
      <c r="A282" s="16" t="s">
        <v>1274</v>
      </c>
      <c r="B282" s="17" t="s">
        <v>191</v>
      </c>
      <c r="C282" s="78" t="s">
        <v>1274</v>
      </c>
      <c r="D282" s="18" t="s">
        <v>125</v>
      </c>
      <c r="E282" s="18">
        <v>39</v>
      </c>
      <c r="F282" s="19">
        <v>26023</v>
      </c>
      <c r="G282" s="39">
        <v>4252</v>
      </c>
      <c r="H282" s="21">
        <v>0.1633939207624025</v>
      </c>
      <c r="I282" s="20">
        <v>6361</v>
      </c>
      <c r="J282" s="21">
        <v>0.24443761288091304</v>
      </c>
      <c r="K282" s="20">
        <v>9925</v>
      </c>
      <c r="L282" s="21">
        <v>0.38139338277677437</v>
      </c>
      <c r="M282" s="20">
        <v>4631</v>
      </c>
      <c r="N282" s="21">
        <v>0.17795796026591862</v>
      </c>
      <c r="O282" s="20">
        <v>85</v>
      </c>
      <c r="P282" s="21">
        <v>3.2663413134534835E-3</v>
      </c>
      <c r="Q282" s="20">
        <v>257</v>
      </c>
      <c r="R282" s="21">
        <v>9.8758790300887671E-3</v>
      </c>
      <c r="S282" s="20">
        <v>512</v>
      </c>
      <c r="T282" s="40">
        <v>1.9674902970449219E-2</v>
      </c>
      <c r="U282" s="19">
        <v>6</v>
      </c>
      <c r="V282" s="19" t="s">
        <v>478</v>
      </c>
      <c r="W282" s="19" t="s">
        <v>1275</v>
      </c>
      <c r="X282" s="91">
        <v>0.504</v>
      </c>
      <c r="Y282" s="19">
        <v>13328</v>
      </c>
      <c r="Z282" s="23">
        <v>0.51219999999999999</v>
      </c>
      <c r="AA282" s="19">
        <v>982</v>
      </c>
      <c r="AB282" s="23">
        <v>3.7699999999999997E-2</v>
      </c>
      <c r="AC282" s="19">
        <v>11713</v>
      </c>
      <c r="AD282" s="24">
        <v>3713</v>
      </c>
      <c r="AE282" s="21">
        <v>0.14268147408062098</v>
      </c>
      <c r="AF282" s="24">
        <v>14</v>
      </c>
      <c r="AG282" s="21">
        <v>5.3798562809822083E-4</v>
      </c>
      <c r="AH282" s="24">
        <v>0</v>
      </c>
      <c r="AI282" s="22">
        <v>0</v>
      </c>
      <c r="AJ282" s="24">
        <v>504</v>
      </c>
      <c r="AK282" s="21">
        <v>1.9367482611535949E-2</v>
      </c>
      <c r="AL282" s="44">
        <v>37637</v>
      </c>
      <c r="AM282" s="45">
        <v>9934</v>
      </c>
      <c r="AN282" s="48">
        <v>2</v>
      </c>
      <c r="AO282" s="25" t="s">
        <v>194</v>
      </c>
      <c r="AP282" s="25" t="s">
        <v>1276</v>
      </c>
      <c r="AQ282" s="25" t="s">
        <v>1277</v>
      </c>
      <c r="AR282" s="26">
        <v>278</v>
      </c>
      <c r="AS282" s="15"/>
    </row>
    <row r="283" spans="1:45" s="14" customFormat="1" ht="16.5" customHeight="1" x14ac:dyDescent="0.2">
      <c r="A283" s="16" t="s">
        <v>1278</v>
      </c>
      <c r="B283" s="17" t="s">
        <v>318</v>
      </c>
      <c r="C283" s="78" t="s">
        <v>1278</v>
      </c>
      <c r="D283" s="18" t="s">
        <v>48</v>
      </c>
      <c r="E283" s="18">
        <v>1</v>
      </c>
      <c r="F283" s="19">
        <v>742</v>
      </c>
      <c r="G283" s="39">
        <v>4</v>
      </c>
      <c r="H283" s="21">
        <v>5.3908355795148251E-3</v>
      </c>
      <c r="I283" s="20">
        <v>104</v>
      </c>
      <c r="J283" s="21">
        <v>0.14016172506738545</v>
      </c>
      <c r="K283" s="20">
        <v>625</v>
      </c>
      <c r="L283" s="21">
        <v>0.84231805929919135</v>
      </c>
      <c r="M283" s="20">
        <v>8</v>
      </c>
      <c r="N283" s="21">
        <v>1.078167115902965E-2</v>
      </c>
      <c r="O283" s="20">
        <v>1</v>
      </c>
      <c r="P283" s="21">
        <v>1.3477088948787063E-3</v>
      </c>
      <c r="Q283" s="20">
        <v>0</v>
      </c>
      <c r="R283" s="22">
        <v>0</v>
      </c>
      <c r="S283" s="20">
        <v>0</v>
      </c>
      <c r="T283" s="41">
        <v>0</v>
      </c>
      <c r="U283" s="19">
        <v>3</v>
      </c>
      <c r="V283" s="19" t="s">
        <v>1279</v>
      </c>
      <c r="W283" s="19" t="s">
        <v>1280</v>
      </c>
      <c r="X283" s="91">
        <v>0.89800000000000002</v>
      </c>
      <c r="Y283" s="19">
        <v>484</v>
      </c>
      <c r="Z283" s="23">
        <v>0.65229999999999999</v>
      </c>
      <c r="AA283" s="19">
        <v>76</v>
      </c>
      <c r="AB283" s="23">
        <v>0.1024</v>
      </c>
      <c r="AC283" s="19">
        <v>182</v>
      </c>
      <c r="AD283" s="24">
        <v>92</v>
      </c>
      <c r="AE283" s="21">
        <v>0.12398921832884097</v>
      </c>
      <c r="AF283" s="24">
        <v>0</v>
      </c>
      <c r="AG283" s="22">
        <v>0</v>
      </c>
      <c r="AH283" s="24">
        <v>2</v>
      </c>
      <c r="AI283" s="21">
        <v>2.6954177897574125E-3</v>
      </c>
      <c r="AJ283" s="24">
        <v>0</v>
      </c>
      <c r="AK283" s="22">
        <v>0</v>
      </c>
      <c r="AL283" s="44" t="s">
        <v>58</v>
      </c>
      <c r="AM283" s="45" t="s">
        <v>58</v>
      </c>
      <c r="AN283" s="48">
        <v>0</v>
      </c>
      <c r="AO283" s="25" t="s">
        <v>59</v>
      </c>
      <c r="AP283" s="25" t="s">
        <v>1281</v>
      </c>
      <c r="AQ283" s="25" t="s">
        <v>1282</v>
      </c>
      <c r="AR283" s="26">
        <v>279</v>
      </c>
      <c r="AS283" s="15"/>
    </row>
    <row r="284" spans="1:45" s="14" customFormat="1" ht="16.5" customHeight="1" x14ac:dyDescent="0.2">
      <c r="A284" s="16" t="s">
        <v>1283</v>
      </c>
      <c r="B284" s="17" t="s">
        <v>55</v>
      </c>
      <c r="C284" s="78" t="s">
        <v>1283</v>
      </c>
      <c r="D284" s="18" t="s">
        <v>125</v>
      </c>
      <c r="E284" s="18">
        <v>4</v>
      </c>
      <c r="F284" s="19">
        <v>1525</v>
      </c>
      <c r="G284" s="39">
        <v>642</v>
      </c>
      <c r="H284" s="21">
        <v>0.42098360655737704</v>
      </c>
      <c r="I284" s="20">
        <v>316.5</v>
      </c>
      <c r="J284" s="21">
        <v>0.20754098360655737</v>
      </c>
      <c r="K284" s="20">
        <v>459.5</v>
      </c>
      <c r="L284" s="21">
        <v>0.30131147540983605</v>
      </c>
      <c r="M284" s="20">
        <v>22</v>
      </c>
      <c r="N284" s="21">
        <v>1.4426229508196721E-2</v>
      </c>
      <c r="O284" s="20">
        <v>0</v>
      </c>
      <c r="P284" s="22">
        <v>0</v>
      </c>
      <c r="Q284" s="20">
        <v>5</v>
      </c>
      <c r="R284" s="21">
        <v>3.2786885245901639E-3</v>
      </c>
      <c r="S284" s="20">
        <v>80</v>
      </c>
      <c r="T284" s="40">
        <v>5.2459016393442623E-2</v>
      </c>
      <c r="U284" s="19">
        <v>3</v>
      </c>
      <c r="V284" s="19" t="s">
        <v>524</v>
      </c>
      <c r="W284" s="19" t="s">
        <v>50</v>
      </c>
      <c r="X284" s="91">
        <v>0.505</v>
      </c>
      <c r="Y284" s="19">
        <v>685.5</v>
      </c>
      <c r="Z284" s="23">
        <v>0.44950000000000001</v>
      </c>
      <c r="AA284" s="19">
        <v>14</v>
      </c>
      <c r="AB284" s="23">
        <v>9.1999999999999998E-3</v>
      </c>
      <c r="AC284" s="19">
        <v>825.5</v>
      </c>
      <c r="AD284" s="24">
        <v>55</v>
      </c>
      <c r="AE284" s="21">
        <v>3.6065573770491806E-2</v>
      </c>
      <c r="AF284" s="24">
        <v>0</v>
      </c>
      <c r="AG284" s="22">
        <v>0</v>
      </c>
      <c r="AH284" s="24">
        <v>0</v>
      </c>
      <c r="AI284" s="22">
        <v>0</v>
      </c>
      <c r="AJ284" s="24">
        <v>31.5</v>
      </c>
      <c r="AK284" s="21">
        <v>2.0655737704918034E-2</v>
      </c>
      <c r="AL284" s="44">
        <v>1568</v>
      </c>
      <c r="AM284" s="45">
        <v>345</v>
      </c>
      <c r="AN284" s="48">
        <v>0</v>
      </c>
      <c r="AO284" s="25" t="s">
        <v>128</v>
      </c>
      <c r="AP284" s="25" t="s">
        <v>1284</v>
      </c>
      <c r="AQ284" s="25" t="s">
        <v>1285</v>
      </c>
      <c r="AR284" s="26">
        <v>280</v>
      </c>
      <c r="AS284" s="15"/>
    </row>
    <row r="285" spans="1:45" s="14" customFormat="1" ht="16.5" customHeight="1" x14ac:dyDescent="0.2">
      <c r="A285" s="16" t="s">
        <v>1286</v>
      </c>
      <c r="B285" s="17" t="s">
        <v>191</v>
      </c>
      <c r="C285" s="78" t="s">
        <v>1286</v>
      </c>
      <c r="D285" s="18" t="s">
        <v>125</v>
      </c>
      <c r="E285" s="18">
        <v>7</v>
      </c>
      <c r="F285" s="19">
        <v>5381</v>
      </c>
      <c r="G285" s="39">
        <v>1359</v>
      </c>
      <c r="H285" s="21">
        <v>0.25255528712135289</v>
      </c>
      <c r="I285" s="20">
        <v>108</v>
      </c>
      <c r="J285" s="21">
        <v>2.0070618844081026E-2</v>
      </c>
      <c r="K285" s="20">
        <v>3674</v>
      </c>
      <c r="L285" s="21">
        <v>0.68277271882549717</v>
      </c>
      <c r="M285" s="20">
        <v>159</v>
      </c>
      <c r="N285" s="21">
        <v>2.9548411076008176E-2</v>
      </c>
      <c r="O285" s="20">
        <v>7</v>
      </c>
      <c r="P285" s="21">
        <v>1.3008734435978444E-3</v>
      </c>
      <c r="Q285" s="20">
        <v>15</v>
      </c>
      <c r="R285" s="21">
        <v>2.7875859505668093E-3</v>
      </c>
      <c r="S285" s="20">
        <v>59</v>
      </c>
      <c r="T285" s="40">
        <v>1.0964504738896116E-2</v>
      </c>
      <c r="U285" s="19">
        <v>5</v>
      </c>
      <c r="V285" s="19" t="s">
        <v>1287</v>
      </c>
      <c r="W285" s="19" t="s">
        <v>1288</v>
      </c>
      <c r="X285" s="91">
        <v>0.58299999999999996</v>
      </c>
      <c r="Y285" s="19">
        <v>2808</v>
      </c>
      <c r="Z285" s="23">
        <v>0.52180000000000004</v>
      </c>
      <c r="AA285" s="19">
        <v>625</v>
      </c>
      <c r="AB285" s="23">
        <v>0.11609999999999999</v>
      </c>
      <c r="AC285" s="19">
        <v>1948</v>
      </c>
      <c r="AD285" s="24">
        <v>844</v>
      </c>
      <c r="AE285" s="21">
        <v>0.15684816948522579</v>
      </c>
      <c r="AF285" s="24">
        <v>0</v>
      </c>
      <c r="AG285" s="22">
        <v>0</v>
      </c>
      <c r="AH285" s="24">
        <v>0</v>
      </c>
      <c r="AI285" s="22">
        <v>0</v>
      </c>
      <c r="AJ285" s="24">
        <v>24</v>
      </c>
      <c r="AK285" s="21">
        <v>4.4601375209068943E-3</v>
      </c>
      <c r="AL285" s="44">
        <v>6233</v>
      </c>
      <c r="AM285" s="45">
        <v>1295</v>
      </c>
      <c r="AN285" s="48">
        <v>0</v>
      </c>
      <c r="AO285" s="25" t="s">
        <v>194</v>
      </c>
      <c r="AP285" s="25" t="s">
        <v>1289</v>
      </c>
      <c r="AQ285" s="25" t="s">
        <v>1290</v>
      </c>
      <c r="AR285" s="26">
        <v>281</v>
      </c>
      <c r="AS285" s="15"/>
    </row>
    <row r="286" spans="1:45" s="14" customFormat="1" ht="16.5" customHeight="1" x14ac:dyDescent="0.2">
      <c r="A286" s="16" t="s">
        <v>1291</v>
      </c>
      <c r="B286" s="17" t="s">
        <v>268</v>
      </c>
      <c r="C286" s="78" t="s">
        <v>1291</v>
      </c>
      <c r="D286" s="18" t="s">
        <v>125</v>
      </c>
      <c r="E286" s="18">
        <v>2</v>
      </c>
      <c r="F286" s="19">
        <v>1421.5</v>
      </c>
      <c r="G286" s="39">
        <v>719.5</v>
      </c>
      <c r="H286" s="21">
        <v>0.50615546957439328</v>
      </c>
      <c r="I286" s="20">
        <v>65.5</v>
      </c>
      <c r="J286" s="21">
        <v>4.607808652831516E-2</v>
      </c>
      <c r="K286" s="20">
        <v>531</v>
      </c>
      <c r="L286" s="21">
        <v>0.37354906788603587</v>
      </c>
      <c r="M286" s="20">
        <v>61</v>
      </c>
      <c r="N286" s="21">
        <v>4.2912416461484346E-2</v>
      </c>
      <c r="O286" s="20">
        <v>3</v>
      </c>
      <c r="P286" s="21">
        <v>2.1104467112205419E-3</v>
      </c>
      <c r="Q286" s="20">
        <v>4</v>
      </c>
      <c r="R286" s="21">
        <v>2.8139289482940555E-3</v>
      </c>
      <c r="S286" s="20">
        <v>37.5</v>
      </c>
      <c r="T286" s="40">
        <v>2.638058389025677E-2</v>
      </c>
      <c r="U286" s="19">
        <v>5</v>
      </c>
      <c r="V286" s="19" t="s">
        <v>1292</v>
      </c>
      <c r="W286" s="19" t="s">
        <v>1293</v>
      </c>
      <c r="X286" s="91">
        <v>0.221</v>
      </c>
      <c r="Y286" s="19">
        <v>227</v>
      </c>
      <c r="Z286" s="23">
        <v>0.15970000000000001</v>
      </c>
      <c r="AA286" s="19">
        <v>92</v>
      </c>
      <c r="AB286" s="23">
        <v>6.4699999999999994E-2</v>
      </c>
      <c r="AC286" s="19">
        <v>1102.5</v>
      </c>
      <c r="AD286" s="24">
        <v>69</v>
      </c>
      <c r="AE286" s="21">
        <v>4.8540274358072462E-2</v>
      </c>
      <c r="AF286" s="24">
        <v>0</v>
      </c>
      <c r="AG286" s="22">
        <v>0</v>
      </c>
      <c r="AH286" s="24">
        <v>4</v>
      </c>
      <c r="AI286" s="21">
        <v>2.8139289482940555E-3</v>
      </c>
      <c r="AJ286" s="24">
        <v>0</v>
      </c>
      <c r="AK286" s="22">
        <v>0</v>
      </c>
      <c r="AL286" s="44">
        <v>1408</v>
      </c>
      <c r="AM286" s="45">
        <v>97</v>
      </c>
      <c r="AN286" s="48">
        <v>0</v>
      </c>
      <c r="AO286" s="25" t="s">
        <v>271</v>
      </c>
      <c r="AP286" s="25" t="s">
        <v>1294</v>
      </c>
      <c r="AQ286" s="25" t="s">
        <v>1295</v>
      </c>
      <c r="AR286" s="26">
        <v>282</v>
      </c>
      <c r="AS286" s="15"/>
    </row>
    <row r="287" spans="1:45" s="14" customFormat="1" ht="16.5" customHeight="1" x14ac:dyDescent="0.2">
      <c r="A287" s="16" t="s">
        <v>1296</v>
      </c>
      <c r="B287" s="17" t="s">
        <v>55</v>
      </c>
      <c r="C287" s="78" t="s">
        <v>1296</v>
      </c>
      <c r="D287" s="18" t="s">
        <v>125</v>
      </c>
      <c r="E287" s="18">
        <v>2</v>
      </c>
      <c r="F287" s="19">
        <v>971.5</v>
      </c>
      <c r="G287" s="39">
        <v>479.5</v>
      </c>
      <c r="H287" s="21">
        <v>0.49356664951106538</v>
      </c>
      <c r="I287" s="20">
        <v>68.5</v>
      </c>
      <c r="J287" s="21">
        <v>7.0509521358723626E-2</v>
      </c>
      <c r="K287" s="20">
        <v>375.5</v>
      </c>
      <c r="L287" s="21">
        <v>0.38651569737519298</v>
      </c>
      <c r="M287" s="20">
        <v>18</v>
      </c>
      <c r="N287" s="21">
        <v>1.8528049408131755E-2</v>
      </c>
      <c r="O287" s="20">
        <v>1</v>
      </c>
      <c r="P287" s="21">
        <v>1.029336078229542E-3</v>
      </c>
      <c r="Q287" s="20">
        <v>1</v>
      </c>
      <c r="R287" s="21">
        <v>1.029336078229542E-3</v>
      </c>
      <c r="S287" s="20">
        <v>28</v>
      </c>
      <c r="T287" s="40">
        <v>2.8821410190427176E-2</v>
      </c>
      <c r="U287" s="19">
        <v>3</v>
      </c>
      <c r="V287" s="19" t="s">
        <v>1297</v>
      </c>
      <c r="W287" s="19" t="s">
        <v>1298</v>
      </c>
      <c r="X287" s="91">
        <v>0.51300000000000001</v>
      </c>
      <c r="Y287" s="19">
        <v>451.5</v>
      </c>
      <c r="Z287" s="23">
        <v>0.4647</v>
      </c>
      <c r="AA287" s="19">
        <v>85.5</v>
      </c>
      <c r="AB287" s="23">
        <v>8.7999999999999995E-2</v>
      </c>
      <c r="AC287" s="19">
        <v>434.5</v>
      </c>
      <c r="AD287" s="24">
        <v>120.5</v>
      </c>
      <c r="AE287" s="21">
        <v>0.1240349974266598</v>
      </c>
      <c r="AF287" s="24">
        <v>0</v>
      </c>
      <c r="AG287" s="22">
        <v>0</v>
      </c>
      <c r="AH287" s="24">
        <v>0</v>
      </c>
      <c r="AI287" s="22">
        <v>0</v>
      </c>
      <c r="AJ287" s="24">
        <v>1</v>
      </c>
      <c r="AK287" s="21">
        <v>1.029336078229542E-3</v>
      </c>
      <c r="AL287" s="44">
        <v>876</v>
      </c>
      <c r="AM287" s="45">
        <v>117</v>
      </c>
      <c r="AN287" s="48">
        <v>0</v>
      </c>
      <c r="AO287" s="25" t="s">
        <v>128</v>
      </c>
      <c r="AP287" s="25" t="s">
        <v>1299</v>
      </c>
      <c r="AQ287" s="25" t="s">
        <v>1300</v>
      </c>
      <c r="AR287" s="26">
        <v>283</v>
      </c>
      <c r="AS287" s="15"/>
    </row>
    <row r="288" spans="1:45" s="14" customFormat="1" ht="16.5" customHeight="1" x14ac:dyDescent="0.2">
      <c r="A288" s="16" t="s">
        <v>1301</v>
      </c>
      <c r="B288" s="17" t="s">
        <v>191</v>
      </c>
      <c r="C288" s="78" t="s">
        <v>1301</v>
      </c>
      <c r="D288" s="18" t="s">
        <v>58</v>
      </c>
      <c r="E288" s="18">
        <v>1</v>
      </c>
      <c r="F288" s="19">
        <v>66</v>
      </c>
      <c r="G288" s="39">
        <v>7</v>
      </c>
      <c r="H288" s="21">
        <v>0.10606060606060606</v>
      </c>
      <c r="I288" s="20">
        <v>28</v>
      </c>
      <c r="J288" s="21">
        <v>0.42424242424242425</v>
      </c>
      <c r="K288" s="20">
        <v>26</v>
      </c>
      <c r="L288" s="21">
        <v>0.39393939393939392</v>
      </c>
      <c r="M288" s="20">
        <v>4</v>
      </c>
      <c r="N288" s="21">
        <v>6.0606060606060608E-2</v>
      </c>
      <c r="O288" s="20">
        <v>0</v>
      </c>
      <c r="P288" s="22">
        <v>0</v>
      </c>
      <c r="Q288" s="20">
        <v>0</v>
      </c>
      <c r="R288" s="22">
        <v>0</v>
      </c>
      <c r="S288" s="20">
        <v>1</v>
      </c>
      <c r="T288" s="40">
        <v>1.5151515151515152E-2</v>
      </c>
      <c r="U288" s="19" t="s">
        <v>58</v>
      </c>
      <c r="V288" s="19" t="s">
        <v>58</v>
      </c>
      <c r="W288" s="22">
        <v>0</v>
      </c>
      <c r="X288" s="91" t="s">
        <v>58</v>
      </c>
      <c r="Y288" s="19">
        <v>0</v>
      </c>
      <c r="Z288" s="22">
        <v>0</v>
      </c>
      <c r="AA288" s="19">
        <v>25</v>
      </c>
      <c r="AB288" s="23">
        <v>0.37880000000000003</v>
      </c>
      <c r="AC288" s="19">
        <v>41</v>
      </c>
      <c r="AD288" s="24">
        <v>0</v>
      </c>
      <c r="AE288" s="22">
        <v>0</v>
      </c>
      <c r="AF288" s="24">
        <v>0</v>
      </c>
      <c r="AG288" s="22">
        <v>0</v>
      </c>
      <c r="AH288" s="24">
        <v>0</v>
      </c>
      <c r="AI288" s="22">
        <v>0</v>
      </c>
      <c r="AJ288" s="24">
        <v>0</v>
      </c>
      <c r="AK288" s="22">
        <v>0</v>
      </c>
      <c r="AL288" s="44" t="s">
        <v>58</v>
      </c>
      <c r="AM288" s="45" t="s">
        <v>58</v>
      </c>
      <c r="AN288" s="48">
        <v>0</v>
      </c>
      <c r="AO288" s="25" t="s">
        <v>59</v>
      </c>
      <c r="AP288" s="25" t="s">
        <v>1302</v>
      </c>
      <c r="AQ288" s="25" t="s">
        <v>1303</v>
      </c>
      <c r="AR288" s="26">
        <v>284</v>
      </c>
      <c r="AS288" s="15"/>
    </row>
    <row r="289" spans="1:45" s="14" customFormat="1" ht="16.5" customHeight="1" x14ac:dyDescent="0.2">
      <c r="A289" s="16" t="s">
        <v>1304</v>
      </c>
      <c r="B289" s="17" t="s">
        <v>529</v>
      </c>
      <c r="C289" s="79" t="s">
        <v>1304</v>
      </c>
      <c r="D289" s="27">
        <v>45850</v>
      </c>
      <c r="E289" s="18">
        <v>2</v>
      </c>
      <c r="F289" s="19">
        <v>2941.5</v>
      </c>
      <c r="G289" s="39">
        <v>2158</v>
      </c>
      <c r="H289" s="21">
        <v>0.73363929967703556</v>
      </c>
      <c r="I289" s="20">
        <v>337.5</v>
      </c>
      <c r="J289" s="21">
        <v>0.11473737888832228</v>
      </c>
      <c r="K289" s="20">
        <v>270</v>
      </c>
      <c r="L289" s="21">
        <v>9.1789903110657822E-2</v>
      </c>
      <c r="M289" s="20">
        <v>133</v>
      </c>
      <c r="N289" s="21">
        <v>4.5215026347101818E-2</v>
      </c>
      <c r="O289" s="20">
        <v>4</v>
      </c>
      <c r="P289" s="21">
        <v>1.35985041645419E-3</v>
      </c>
      <c r="Q289" s="20">
        <v>4</v>
      </c>
      <c r="R289" s="21">
        <v>1.35985041645419E-3</v>
      </c>
      <c r="S289" s="20">
        <v>35</v>
      </c>
      <c r="T289" s="40">
        <v>1.1898691143974164E-2</v>
      </c>
      <c r="U289" s="19">
        <v>3</v>
      </c>
      <c r="V289" s="19" t="s">
        <v>1305</v>
      </c>
      <c r="W289" s="19" t="s">
        <v>911</v>
      </c>
      <c r="X289" s="91">
        <v>0.13</v>
      </c>
      <c r="Y289" s="19">
        <v>304.5</v>
      </c>
      <c r="Z289" s="23">
        <v>0.10349999999999999</v>
      </c>
      <c r="AA289" s="19">
        <v>117</v>
      </c>
      <c r="AB289" s="23">
        <v>3.9800000000000002E-2</v>
      </c>
      <c r="AC289" s="19">
        <v>2520</v>
      </c>
      <c r="AD289" s="24">
        <v>36</v>
      </c>
      <c r="AE289" s="21">
        <v>1.223865374808771E-2</v>
      </c>
      <c r="AF289" s="24">
        <v>0</v>
      </c>
      <c r="AG289" s="22">
        <v>0</v>
      </c>
      <c r="AH289" s="24">
        <v>12</v>
      </c>
      <c r="AI289" s="21">
        <v>4.0795512493625704E-3</v>
      </c>
      <c r="AJ289" s="24">
        <v>11</v>
      </c>
      <c r="AK289" s="21">
        <v>3.7395886452490225E-3</v>
      </c>
      <c r="AL289" s="44">
        <v>2505</v>
      </c>
      <c r="AM289" s="45">
        <v>104</v>
      </c>
      <c r="AN289" s="48">
        <v>0</v>
      </c>
      <c r="AO289" s="25" t="s">
        <v>531</v>
      </c>
      <c r="AP289" s="25" t="s">
        <v>1306</v>
      </c>
      <c r="AQ289" s="25" t="s">
        <v>1307</v>
      </c>
      <c r="AR289" s="26">
        <v>285</v>
      </c>
      <c r="AS289" s="15"/>
    </row>
    <row r="290" spans="1:45" s="14" customFormat="1" ht="16.5" customHeight="1" x14ac:dyDescent="0.2">
      <c r="A290" s="16" t="s">
        <v>1308</v>
      </c>
      <c r="B290" s="17" t="s">
        <v>75</v>
      </c>
      <c r="C290" s="78" t="s">
        <v>1308</v>
      </c>
      <c r="D290" s="18" t="s">
        <v>48</v>
      </c>
      <c r="E290" s="18">
        <v>1</v>
      </c>
      <c r="F290" s="19">
        <v>344</v>
      </c>
      <c r="G290" s="39">
        <v>333</v>
      </c>
      <c r="H290" s="21">
        <v>0.96802325581395354</v>
      </c>
      <c r="I290" s="20">
        <v>1</v>
      </c>
      <c r="J290" s="21">
        <v>2.9069767441860465E-3</v>
      </c>
      <c r="K290" s="20">
        <v>6</v>
      </c>
      <c r="L290" s="21">
        <v>1.7441860465116279E-2</v>
      </c>
      <c r="M290" s="20">
        <v>3</v>
      </c>
      <c r="N290" s="21">
        <v>8.7209302325581394E-3</v>
      </c>
      <c r="O290" s="20">
        <v>0</v>
      </c>
      <c r="P290" s="22">
        <v>0</v>
      </c>
      <c r="Q290" s="20">
        <v>0</v>
      </c>
      <c r="R290" s="22">
        <v>0</v>
      </c>
      <c r="S290" s="20">
        <v>1</v>
      </c>
      <c r="T290" s="40">
        <v>2.9069767441860465E-3</v>
      </c>
      <c r="U290" s="19">
        <v>3</v>
      </c>
      <c r="V290" s="19" t="s">
        <v>1309</v>
      </c>
      <c r="W290" s="19" t="s">
        <v>184</v>
      </c>
      <c r="X290" s="91">
        <v>0.106</v>
      </c>
      <c r="Y290" s="19">
        <v>23</v>
      </c>
      <c r="Z290" s="23">
        <v>6.6900000000000001E-2</v>
      </c>
      <c r="AA290" s="19">
        <v>4</v>
      </c>
      <c r="AB290" s="23">
        <v>1.1599999999999999E-2</v>
      </c>
      <c r="AC290" s="19">
        <v>317</v>
      </c>
      <c r="AD290" s="24">
        <v>0</v>
      </c>
      <c r="AE290" s="22">
        <v>0</v>
      </c>
      <c r="AF290" s="24">
        <v>0</v>
      </c>
      <c r="AG290" s="22">
        <v>0</v>
      </c>
      <c r="AH290" s="24">
        <v>0</v>
      </c>
      <c r="AI290" s="22">
        <v>0</v>
      </c>
      <c r="AJ290" s="24">
        <v>0</v>
      </c>
      <c r="AK290" s="22">
        <v>0</v>
      </c>
      <c r="AL290" s="44">
        <v>348</v>
      </c>
      <c r="AM290" s="45">
        <v>21</v>
      </c>
      <c r="AN290" s="48">
        <v>0</v>
      </c>
      <c r="AO290" s="25" t="s">
        <v>78</v>
      </c>
      <c r="AP290" s="25" t="s">
        <v>1310</v>
      </c>
      <c r="AQ290" s="25" t="s">
        <v>1311</v>
      </c>
      <c r="AR290" s="26">
        <v>286</v>
      </c>
      <c r="AS290" s="15"/>
    </row>
    <row r="291" spans="1:45" s="14" customFormat="1" ht="16.5" customHeight="1" x14ac:dyDescent="0.2">
      <c r="A291" s="16" t="s">
        <v>1312</v>
      </c>
      <c r="B291" s="17" t="s">
        <v>333</v>
      </c>
      <c r="C291" s="78" t="s">
        <v>1312</v>
      </c>
      <c r="D291" s="18" t="s">
        <v>125</v>
      </c>
      <c r="E291" s="18">
        <v>4</v>
      </c>
      <c r="F291" s="19">
        <v>1645.5</v>
      </c>
      <c r="G291" s="39">
        <v>1254.5</v>
      </c>
      <c r="H291" s="21">
        <v>0.7623822546338499</v>
      </c>
      <c r="I291" s="20">
        <v>25</v>
      </c>
      <c r="J291" s="21">
        <v>1.5192950470981464E-2</v>
      </c>
      <c r="K291" s="20">
        <v>141</v>
      </c>
      <c r="L291" s="21">
        <v>8.5688240656335457E-2</v>
      </c>
      <c r="M291" s="20">
        <v>121</v>
      </c>
      <c r="N291" s="21">
        <v>7.3533880279550295E-2</v>
      </c>
      <c r="O291" s="20">
        <v>7</v>
      </c>
      <c r="P291" s="21">
        <v>4.2540261318748098E-3</v>
      </c>
      <c r="Q291" s="20">
        <v>15</v>
      </c>
      <c r="R291" s="21">
        <v>9.1157702825888781E-3</v>
      </c>
      <c r="S291" s="20">
        <v>82</v>
      </c>
      <c r="T291" s="40">
        <v>4.9832877544819201E-2</v>
      </c>
      <c r="U291" s="19">
        <v>2</v>
      </c>
      <c r="V291" s="19" t="s">
        <v>1313</v>
      </c>
      <c r="W291" s="22">
        <v>0</v>
      </c>
      <c r="X291" s="91">
        <v>0.03</v>
      </c>
      <c r="Y291" s="19">
        <v>43</v>
      </c>
      <c r="Z291" s="23">
        <v>2.6100000000000002E-2</v>
      </c>
      <c r="AA291" s="19">
        <v>6</v>
      </c>
      <c r="AB291" s="23">
        <v>3.5999999999999999E-3</v>
      </c>
      <c r="AC291" s="19">
        <v>1596.5</v>
      </c>
      <c r="AD291" s="24">
        <v>0</v>
      </c>
      <c r="AE291" s="22">
        <v>0</v>
      </c>
      <c r="AF291" s="24">
        <v>0</v>
      </c>
      <c r="AG291" s="22">
        <v>0</v>
      </c>
      <c r="AH291" s="24">
        <v>2</v>
      </c>
      <c r="AI291" s="21">
        <v>1.2154360376785171E-3</v>
      </c>
      <c r="AJ291" s="24">
        <v>0</v>
      </c>
      <c r="AK291" s="22">
        <v>0</v>
      </c>
      <c r="AL291" s="44">
        <v>1858</v>
      </c>
      <c r="AM291" s="45">
        <v>54</v>
      </c>
      <c r="AN291" s="48">
        <v>0</v>
      </c>
      <c r="AO291" s="25" t="s">
        <v>336</v>
      </c>
      <c r="AP291" s="25" t="s">
        <v>1314</v>
      </c>
      <c r="AQ291" s="25" t="s">
        <v>1315</v>
      </c>
      <c r="AR291" s="26">
        <v>287</v>
      </c>
      <c r="AS291" s="15"/>
    </row>
    <row r="292" spans="1:45" s="14" customFormat="1" ht="16.5" customHeight="1" x14ac:dyDescent="0.2">
      <c r="A292" s="16" t="s">
        <v>1316</v>
      </c>
      <c r="B292" s="17" t="s">
        <v>158</v>
      </c>
      <c r="C292" s="78" t="s">
        <v>1316</v>
      </c>
      <c r="D292" s="18" t="s">
        <v>449</v>
      </c>
      <c r="E292" s="18">
        <v>1</v>
      </c>
      <c r="F292" s="19">
        <v>2247</v>
      </c>
      <c r="G292" s="39">
        <v>6</v>
      </c>
      <c r="H292" s="21">
        <v>2.6702269692923898E-3</v>
      </c>
      <c r="I292" s="20">
        <v>1192</v>
      </c>
      <c r="J292" s="21">
        <v>0.53048509123275478</v>
      </c>
      <c r="K292" s="20">
        <v>963</v>
      </c>
      <c r="L292" s="21">
        <v>0.42857142857142855</v>
      </c>
      <c r="M292" s="20">
        <v>2</v>
      </c>
      <c r="N292" s="21">
        <v>8.9007565643079659E-4</v>
      </c>
      <c r="O292" s="20">
        <v>3</v>
      </c>
      <c r="P292" s="21">
        <v>1.3351134846461949E-3</v>
      </c>
      <c r="Q292" s="20">
        <v>0</v>
      </c>
      <c r="R292" s="22">
        <v>0</v>
      </c>
      <c r="S292" s="20">
        <v>81</v>
      </c>
      <c r="T292" s="40">
        <v>3.6048064085447265E-2</v>
      </c>
      <c r="U292" s="19">
        <v>3</v>
      </c>
      <c r="V292" s="19" t="s">
        <v>1317</v>
      </c>
      <c r="W292" s="19" t="s">
        <v>234</v>
      </c>
      <c r="X292" s="91">
        <v>0.92700000000000005</v>
      </c>
      <c r="Y292" s="19">
        <v>2059</v>
      </c>
      <c r="Z292" s="23">
        <v>0.9163</v>
      </c>
      <c r="AA292" s="19">
        <v>140</v>
      </c>
      <c r="AB292" s="23">
        <v>6.2300000000000001E-2</v>
      </c>
      <c r="AC292" s="19">
        <v>48</v>
      </c>
      <c r="AD292" s="24">
        <v>169</v>
      </c>
      <c r="AE292" s="21">
        <v>7.5211392968402319E-2</v>
      </c>
      <c r="AF292" s="24">
        <v>0</v>
      </c>
      <c r="AG292" s="22">
        <v>0</v>
      </c>
      <c r="AH292" s="24">
        <v>8</v>
      </c>
      <c r="AI292" s="21">
        <v>3.5603026257231864E-3</v>
      </c>
      <c r="AJ292" s="24">
        <v>242</v>
      </c>
      <c r="AK292" s="21">
        <v>0.10769915442812639</v>
      </c>
      <c r="AL292" s="44" t="s">
        <v>58</v>
      </c>
      <c r="AM292" s="45" t="s">
        <v>58</v>
      </c>
      <c r="AN292" s="48">
        <v>0</v>
      </c>
      <c r="AO292" s="25" t="s">
        <v>160</v>
      </c>
      <c r="AP292" s="25" t="s">
        <v>1318</v>
      </c>
      <c r="AQ292" s="25" t="s">
        <v>1319</v>
      </c>
      <c r="AR292" s="26">
        <v>288</v>
      </c>
      <c r="AS292" s="15"/>
    </row>
    <row r="293" spans="1:45" s="14" customFormat="1" ht="16.5" customHeight="1" x14ac:dyDescent="0.2">
      <c r="A293" s="16" t="s">
        <v>1320</v>
      </c>
      <c r="B293" s="17" t="s">
        <v>112</v>
      </c>
      <c r="C293" s="79" t="s">
        <v>1320</v>
      </c>
      <c r="D293" s="27">
        <v>45850</v>
      </c>
      <c r="E293" s="18">
        <v>1</v>
      </c>
      <c r="F293" s="19">
        <v>745</v>
      </c>
      <c r="G293" s="39">
        <v>637.5</v>
      </c>
      <c r="H293" s="21">
        <v>0.85570469798657722</v>
      </c>
      <c r="I293" s="20">
        <v>11</v>
      </c>
      <c r="J293" s="21">
        <v>1.4765100671140939E-2</v>
      </c>
      <c r="K293" s="20">
        <v>72.5</v>
      </c>
      <c r="L293" s="21">
        <v>9.7315436241610737E-2</v>
      </c>
      <c r="M293" s="20">
        <v>11</v>
      </c>
      <c r="N293" s="21">
        <v>1.4765100671140939E-2</v>
      </c>
      <c r="O293" s="20">
        <v>1</v>
      </c>
      <c r="P293" s="21">
        <v>1.3422818791946308E-3</v>
      </c>
      <c r="Q293" s="20">
        <v>0</v>
      </c>
      <c r="R293" s="22">
        <v>0</v>
      </c>
      <c r="S293" s="20">
        <v>12</v>
      </c>
      <c r="T293" s="40">
        <v>1.6107382550335572E-2</v>
      </c>
      <c r="U293" s="19">
        <v>2</v>
      </c>
      <c r="V293" s="19" t="s">
        <v>1321</v>
      </c>
      <c r="W293" s="22">
        <v>0</v>
      </c>
      <c r="X293" s="91">
        <v>0.1</v>
      </c>
      <c r="Y293" s="19">
        <v>47</v>
      </c>
      <c r="Z293" s="23">
        <v>6.3100000000000003E-2</v>
      </c>
      <c r="AA293" s="19">
        <v>25</v>
      </c>
      <c r="AB293" s="23">
        <v>3.3599999999999998E-2</v>
      </c>
      <c r="AC293" s="19">
        <v>673</v>
      </c>
      <c r="AD293" s="24">
        <v>0</v>
      </c>
      <c r="AE293" s="22">
        <v>0</v>
      </c>
      <c r="AF293" s="24">
        <v>0</v>
      </c>
      <c r="AG293" s="22">
        <v>0</v>
      </c>
      <c r="AH293" s="24">
        <v>2</v>
      </c>
      <c r="AI293" s="21">
        <v>2.6845637583892616E-3</v>
      </c>
      <c r="AJ293" s="24">
        <v>5</v>
      </c>
      <c r="AK293" s="21">
        <v>6.7114093959731542E-3</v>
      </c>
      <c r="AL293" s="44">
        <v>1022</v>
      </c>
      <c r="AM293" s="45">
        <v>41</v>
      </c>
      <c r="AN293" s="48">
        <v>0</v>
      </c>
      <c r="AO293" s="25" t="s">
        <v>115</v>
      </c>
      <c r="AP293" s="25" t="s">
        <v>1322</v>
      </c>
      <c r="AQ293" s="25" t="s">
        <v>1323</v>
      </c>
      <c r="AR293" s="26">
        <v>289</v>
      </c>
      <c r="AS293" s="15"/>
    </row>
    <row r="294" spans="1:45" s="14" customFormat="1" ht="16.5" customHeight="1" x14ac:dyDescent="0.2">
      <c r="A294" s="16" t="s">
        <v>1324</v>
      </c>
      <c r="B294" s="17" t="s">
        <v>82</v>
      </c>
      <c r="C294" s="78" t="s">
        <v>1324</v>
      </c>
      <c r="D294" s="18" t="s">
        <v>152</v>
      </c>
      <c r="E294" s="18">
        <v>1</v>
      </c>
      <c r="F294" s="19">
        <v>180</v>
      </c>
      <c r="G294" s="39">
        <v>152</v>
      </c>
      <c r="H294" s="21">
        <v>0.84444444444444444</v>
      </c>
      <c r="I294" s="20">
        <v>5</v>
      </c>
      <c r="J294" s="21">
        <v>2.7777777777777776E-2</v>
      </c>
      <c r="K294" s="20">
        <v>11</v>
      </c>
      <c r="L294" s="21">
        <v>6.1111111111111109E-2</v>
      </c>
      <c r="M294" s="20">
        <v>2</v>
      </c>
      <c r="N294" s="21">
        <v>1.1111111111111112E-2</v>
      </c>
      <c r="O294" s="20">
        <v>0</v>
      </c>
      <c r="P294" s="22">
        <v>0</v>
      </c>
      <c r="Q294" s="20">
        <v>0</v>
      </c>
      <c r="R294" s="22">
        <v>0</v>
      </c>
      <c r="S294" s="20">
        <v>10</v>
      </c>
      <c r="T294" s="40">
        <v>5.5555555555555552E-2</v>
      </c>
      <c r="U294" s="19">
        <v>2</v>
      </c>
      <c r="V294" s="19" t="s">
        <v>586</v>
      </c>
      <c r="W294" s="22">
        <v>0</v>
      </c>
      <c r="X294" s="91">
        <v>0.16500000000000001</v>
      </c>
      <c r="Y294" s="19">
        <v>22</v>
      </c>
      <c r="Z294" s="23">
        <v>0.1222</v>
      </c>
      <c r="AA294" s="19">
        <v>8</v>
      </c>
      <c r="AB294" s="23">
        <v>4.4400000000000002E-2</v>
      </c>
      <c r="AC294" s="19">
        <v>150</v>
      </c>
      <c r="AD294" s="24">
        <v>0</v>
      </c>
      <c r="AE294" s="22">
        <v>0</v>
      </c>
      <c r="AF294" s="24">
        <v>0</v>
      </c>
      <c r="AG294" s="22">
        <v>0</v>
      </c>
      <c r="AH294" s="24">
        <v>0</v>
      </c>
      <c r="AI294" s="22">
        <v>0</v>
      </c>
      <c r="AJ294" s="24">
        <v>0</v>
      </c>
      <c r="AK294" s="22">
        <v>0</v>
      </c>
      <c r="AL294" s="44">
        <v>185</v>
      </c>
      <c r="AM294" s="45">
        <v>18</v>
      </c>
      <c r="AN294" s="48">
        <v>0</v>
      </c>
      <c r="AO294" s="25" t="s">
        <v>85</v>
      </c>
      <c r="AP294" s="25" t="s">
        <v>1325</v>
      </c>
      <c r="AQ294" s="25" t="s">
        <v>1326</v>
      </c>
      <c r="AR294" s="26">
        <v>290</v>
      </c>
      <c r="AS294" s="15"/>
    </row>
    <row r="295" spans="1:45" s="14" customFormat="1" ht="16.5" customHeight="1" x14ac:dyDescent="0.2">
      <c r="A295" s="16" t="s">
        <v>1327</v>
      </c>
      <c r="B295" s="17" t="s">
        <v>176</v>
      </c>
      <c r="C295" s="78" t="s">
        <v>1327</v>
      </c>
      <c r="D295" s="18" t="s">
        <v>125</v>
      </c>
      <c r="E295" s="18">
        <v>6</v>
      </c>
      <c r="F295" s="19">
        <v>3715.5</v>
      </c>
      <c r="G295" s="39">
        <v>3031.5</v>
      </c>
      <c r="H295" s="21">
        <v>0.81590633831247472</v>
      </c>
      <c r="I295" s="20">
        <v>38</v>
      </c>
      <c r="J295" s="21">
        <v>1.0227425649306957E-2</v>
      </c>
      <c r="K295" s="20">
        <v>469</v>
      </c>
      <c r="L295" s="21">
        <v>0.12622796393486746</v>
      </c>
      <c r="M295" s="20">
        <v>38.5</v>
      </c>
      <c r="N295" s="21">
        <v>1.0361997039429418E-2</v>
      </c>
      <c r="O295" s="20">
        <v>2</v>
      </c>
      <c r="P295" s="21">
        <v>5.3828556048983987E-4</v>
      </c>
      <c r="Q295" s="20">
        <v>2.5</v>
      </c>
      <c r="R295" s="21">
        <v>6.7285695061229981E-4</v>
      </c>
      <c r="S295" s="20">
        <v>134</v>
      </c>
      <c r="T295" s="40">
        <v>3.6065132552819269E-2</v>
      </c>
      <c r="U295" s="19">
        <v>3</v>
      </c>
      <c r="V295" s="19" t="s">
        <v>1328</v>
      </c>
      <c r="W295" s="19" t="s">
        <v>1329</v>
      </c>
      <c r="X295" s="91">
        <v>0.23400000000000001</v>
      </c>
      <c r="Y295" s="19">
        <v>761.5</v>
      </c>
      <c r="Z295" s="23">
        <v>0.20499999999999999</v>
      </c>
      <c r="AA295" s="19">
        <v>252</v>
      </c>
      <c r="AB295" s="23">
        <v>6.7799999999999999E-2</v>
      </c>
      <c r="AC295" s="19">
        <v>2702</v>
      </c>
      <c r="AD295" s="24">
        <v>53.5</v>
      </c>
      <c r="AE295" s="21">
        <v>1.4399138743103217E-2</v>
      </c>
      <c r="AF295" s="24">
        <v>0</v>
      </c>
      <c r="AG295" s="22">
        <v>0</v>
      </c>
      <c r="AH295" s="24">
        <v>46.5</v>
      </c>
      <c r="AI295" s="21">
        <v>1.2515139281388777E-2</v>
      </c>
      <c r="AJ295" s="24">
        <v>13.5</v>
      </c>
      <c r="AK295" s="21">
        <v>3.6334275333064193E-3</v>
      </c>
      <c r="AL295" s="44">
        <v>4604</v>
      </c>
      <c r="AM295" s="45">
        <v>324</v>
      </c>
      <c r="AN295" s="48">
        <v>0</v>
      </c>
      <c r="AO295" s="25" t="s">
        <v>179</v>
      </c>
      <c r="AP295" s="25" t="s">
        <v>1330</v>
      </c>
      <c r="AQ295" s="25" t="s">
        <v>1331</v>
      </c>
      <c r="AR295" s="26">
        <v>291</v>
      </c>
      <c r="AS295" s="15"/>
    </row>
    <row r="296" spans="1:45" s="14" customFormat="1" ht="16.5" customHeight="1" x14ac:dyDescent="0.2">
      <c r="A296" s="16" t="s">
        <v>1332</v>
      </c>
      <c r="B296" s="17" t="s">
        <v>112</v>
      </c>
      <c r="C296" s="78" t="s">
        <v>1332</v>
      </c>
      <c r="D296" s="18" t="s">
        <v>48</v>
      </c>
      <c r="E296" s="18">
        <v>1</v>
      </c>
      <c r="F296" s="19">
        <v>216</v>
      </c>
      <c r="G296" s="39">
        <v>164</v>
      </c>
      <c r="H296" s="21">
        <v>0.7592592592592593</v>
      </c>
      <c r="I296" s="20">
        <v>3</v>
      </c>
      <c r="J296" s="21">
        <v>1.3888888888888888E-2</v>
      </c>
      <c r="K296" s="20">
        <v>41</v>
      </c>
      <c r="L296" s="21">
        <v>0.18981481481481483</v>
      </c>
      <c r="M296" s="20">
        <v>1</v>
      </c>
      <c r="N296" s="21">
        <v>4.6296296296296294E-3</v>
      </c>
      <c r="O296" s="20">
        <v>0</v>
      </c>
      <c r="P296" s="22">
        <v>0</v>
      </c>
      <c r="Q296" s="20">
        <v>1</v>
      </c>
      <c r="R296" s="21">
        <v>4.6296296296296294E-3</v>
      </c>
      <c r="S296" s="20">
        <v>6</v>
      </c>
      <c r="T296" s="40">
        <v>2.7777777777777776E-2</v>
      </c>
      <c r="U296" s="19">
        <v>2</v>
      </c>
      <c r="V296" s="19" t="s">
        <v>1146</v>
      </c>
      <c r="W296" s="19" t="s">
        <v>341</v>
      </c>
      <c r="X296" s="91">
        <v>9.6000000000000002E-2</v>
      </c>
      <c r="Y296" s="19">
        <v>10</v>
      </c>
      <c r="Z296" s="23">
        <v>4.6300000000000001E-2</v>
      </c>
      <c r="AA296" s="19">
        <v>7</v>
      </c>
      <c r="AB296" s="23">
        <v>3.2399999999999998E-2</v>
      </c>
      <c r="AC296" s="19">
        <v>199</v>
      </c>
      <c r="AD296" s="24">
        <v>1</v>
      </c>
      <c r="AE296" s="21">
        <v>4.6296296296296294E-3</v>
      </c>
      <c r="AF296" s="24">
        <v>0</v>
      </c>
      <c r="AG296" s="22">
        <v>0</v>
      </c>
      <c r="AH296" s="24">
        <v>3</v>
      </c>
      <c r="AI296" s="21">
        <v>1.3888888888888888E-2</v>
      </c>
      <c r="AJ296" s="24">
        <v>0</v>
      </c>
      <c r="AK296" s="22">
        <v>0</v>
      </c>
      <c r="AL296" s="44">
        <v>225</v>
      </c>
      <c r="AM296" s="45">
        <v>13</v>
      </c>
      <c r="AN296" s="48">
        <v>0</v>
      </c>
      <c r="AO296" s="25" t="s">
        <v>115</v>
      </c>
      <c r="AP296" s="25" t="s">
        <v>1333</v>
      </c>
      <c r="AQ296" s="25" t="s">
        <v>1334</v>
      </c>
      <c r="AR296" s="26">
        <v>292</v>
      </c>
      <c r="AS296" s="15"/>
    </row>
    <row r="297" spans="1:45" s="14" customFormat="1" ht="16.5" customHeight="1" x14ac:dyDescent="0.2">
      <c r="A297" s="16" t="s">
        <v>1335</v>
      </c>
      <c r="B297" s="17" t="s">
        <v>176</v>
      </c>
      <c r="C297" s="78" t="s">
        <v>1335</v>
      </c>
      <c r="D297" s="18" t="s">
        <v>48</v>
      </c>
      <c r="E297" s="18">
        <v>1</v>
      </c>
      <c r="F297" s="19">
        <v>404</v>
      </c>
      <c r="G297" s="39">
        <v>187</v>
      </c>
      <c r="H297" s="21">
        <v>0.46287128712871289</v>
      </c>
      <c r="I297" s="20">
        <v>56</v>
      </c>
      <c r="J297" s="21">
        <v>0.13861386138613863</v>
      </c>
      <c r="K297" s="20">
        <v>129</v>
      </c>
      <c r="L297" s="21">
        <v>0.31930693069306931</v>
      </c>
      <c r="M297" s="20">
        <v>11</v>
      </c>
      <c r="N297" s="21">
        <v>2.7227722772277228E-2</v>
      </c>
      <c r="O297" s="20">
        <v>2</v>
      </c>
      <c r="P297" s="21">
        <v>4.9504950495049506E-3</v>
      </c>
      <c r="Q297" s="20">
        <v>1</v>
      </c>
      <c r="R297" s="21">
        <v>2.4752475247524753E-3</v>
      </c>
      <c r="S297" s="20">
        <v>18</v>
      </c>
      <c r="T297" s="40">
        <v>4.4554455445544552E-2</v>
      </c>
      <c r="U297" s="19">
        <v>3</v>
      </c>
      <c r="V297" s="19" t="s">
        <v>1154</v>
      </c>
      <c r="W297" s="19" t="s">
        <v>1019</v>
      </c>
      <c r="X297" s="91">
        <v>0.58799999999999997</v>
      </c>
      <c r="Y297" s="19">
        <v>207</v>
      </c>
      <c r="Z297" s="23">
        <v>0.51239999999999997</v>
      </c>
      <c r="AA297" s="19">
        <v>49</v>
      </c>
      <c r="AB297" s="23">
        <v>0.12130000000000001</v>
      </c>
      <c r="AC297" s="19">
        <v>148</v>
      </c>
      <c r="AD297" s="24">
        <v>28</v>
      </c>
      <c r="AE297" s="21">
        <v>6.9306930693069313E-2</v>
      </c>
      <c r="AF297" s="24">
        <v>2</v>
      </c>
      <c r="AG297" s="21">
        <v>4.9504950495049506E-3</v>
      </c>
      <c r="AH297" s="24">
        <v>56</v>
      </c>
      <c r="AI297" s="21">
        <v>0.13861386138613863</v>
      </c>
      <c r="AJ297" s="24">
        <v>0</v>
      </c>
      <c r="AK297" s="22">
        <v>0</v>
      </c>
      <c r="AL297" s="44">
        <v>479</v>
      </c>
      <c r="AM297" s="45">
        <v>71</v>
      </c>
      <c r="AN297" s="48">
        <v>0</v>
      </c>
      <c r="AO297" s="25" t="s">
        <v>179</v>
      </c>
      <c r="AP297" s="25" t="s">
        <v>1336</v>
      </c>
      <c r="AQ297" s="25" t="s">
        <v>1337</v>
      </c>
      <c r="AR297" s="26">
        <v>293</v>
      </c>
      <c r="AS297" s="15"/>
    </row>
    <row r="298" spans="1:45" s="14" customFormat="1" ht="16.5" customHeight="1" x14ac:dyDescent="0.2">
      <c r="A298" s="16" t="s">
        <v>1338</v>
      </c>
      <c r="B298" s="17" t="s">
        <v>318</v>
      </c>
      <c r="C298" s="79" t="s">
        <v>1338</v>
      </c>
      <c r="D298" s="27">
        <v>45912</v>
      </c>
      <c r="E298" s="18">
        <v>1</v>
      </c>
      <c r="F298" s="19">
        <v>840</v>
      </c>
      <c r="G298" s="39">
        <v>590</v>
      </c>
      <c r="H298" s="21">
        <v>0.70238095238095233</v>
      </c>
      <c r="I298" s="20">
        <v>23</v>
      </c>
      <c r="J298" s="21">
        <v>2.7380952380952381E-2</v>
      </c>
      <c r="K298" s="20">
        <v>181</v>
      </c>
      <c r="L298" s="21">
        <v>0.21547619047619049</v>
      </c>
      <c r="M298" s="20">
        <v>15</v>
      </c>
      <c r="N298" s="21">
        <v>1.7857142857142856E-2</v>
      </c>
      <c r="O298" s="20">
        <v>6</v>
      </c>
      <c r="P298" s="21">
        <v>7.1428571428571426E-3</v>
      </c>
      <c r="Q298" s="20">
        <v>0</v>
      </c>
      <c r="R298" s="22">
        <v>0</v>
      </c>
      <c r="S298" s="20">
        <v>25</v>
      </c>
      <c r="T298" s="40">
        <v>2.976190476190476E-2</v>
      </c>
      <c r="U298" s="19">
        <v>4</v>
      </c>
      <c r="V298" s="19" t="s">
        <v>1212</v>
      </c>
      <c r="W298" s="19" t="s">
        <v>1163</v>
      </c>
      <c r="X298" s="91">
        <v>9.5000000000000001E-2</v>
      </c>
      <c r="Y298" s="19">
        <v>72</v>
      </c>
      <c r="Z298" s="23">
        <v>8.5699999999999998E-2</v>
      </c>
      <c r="AA298" s="19">
        <v>2</v>
      </c>
      <c r="AB298" s="23">
        <v>2.3999999999999998E-3</v>
      </c>
      <c r="AC298" s="19">
        <v>766</v>
      </c>
      <c r="AD298" s="24">
        <v>10</v>
      </c>
      <c r="AE298" s="21">
        <v>1.1904761904761904E-2</v>
      </c>
      <c r="AF298" s="24">
        <v>0</v>
      </c>
      <c r="AG298" s="22">
        <v>0</v>
      </c>
      <c r="AH298" s="24">
        <v>5</v>
      </c>
      <c r="AI298" s="21">
        <v>5.9523809523809521E-3</v>
      </c>
      <c r="AJ298" s="24">
        <v>5</v>
      </c>
      <c r="AK298" s="21">
        <v>5.9523809523809521E-3</v>
      </c>
      <c r="AL298" s="44">
        <v>1090</v>
      </c>
      <c r="AM298" s="45">
        <v>49</v>
      </c>
      <c r="AN298" s="48">
        <v>0</v>
      </c>
      <c r="AO298" s="25" t="s">
        <v>321</v>
      </c>
      <c r="AP298" s="25" t="s">
        <v>1339</v>
      </c>
      <c r="AQ298" s="25" t="s">
        <v>1340</v>
      </c>
      <c r="AR298" s="26">
        <v>294</v>
      </c>
      <c r="AS298" s="15"/>
    </row>
    <row r="299" spans="1:45" s="14" customFormat="1" ht="16.5" customHeight="1" x14ac:dyDescent="0.2">
      <c r="A299" s="16" t="s">
        <v>1341</v>
      </c>
      <c r="B299" s="17" t="s">
        <v>176</v>
      </c>
      <c r="C299" s="78" t="s">
        <v>1341</v>
      </c>
      <c r="D299" s="18" t="s">
        <v>125</v>
      </c>
      <c r="E299" s="18">
        <v>8</v>
      </c>
      <c r="F299" s="19">
        <v>4201.5</v>
      </c>
      <c r="G299" s="39">
        <v>232.5</v>
      </c>
      <c r="H299" s="21">
        <v>5.5337379507318818E-2</v>
      </c>
      <c r="I299" s="20">
        <v>260</v>
      </c>
      <c r="J299" s="21">
        <v>6.1882660954421041E-2</v>
      </c>
      <c r="K299" s="20">
        <v>3622</v>
      </c>
      <c r="L299" s="21">
        <v>0.86207306914197313</v>
      </c>
      <c r="M299" s="20">
        <v>47.5</v>
      </c>
      <c r="N299" s="21">
        <v>1.1305486135903844E-2</v>
      </c>
      <c r="O299" s="20">
        <v>0</v>
      </c>
      <c r="P299" s="22">
        <v>0</v>
      </c>
      <c r="Q299" s="20">
        <v>1</v>
      </c>
      <c r="R299" s="21">
        <v>2.3801023444008093E-4</v>
      </c>
      <c r="S299" s="20">
        <v>38.5</v>
      </c>
      <c r="T299" s="40">
        <v>9.1633940259431158E-3</v>
      </c>
      <c r="U299" s="19">
        <v>3</v>
      </c>
      <c r="V299" s="19" t="s">
        <v>733</v>
      </c>
      <c r="W299" s="19" t="s">
        <v>573</v>
      </c>
      <c r="X299" s="91">
        <v>0.86699999999999999</v>
      </c>
      <c r="Y299" s="19">
        <v>3501</v>
      </c>
      <c r="Z299" s="23">
        <v>0.83330000000000004</v>
      </c>
      <c r="AA299" s="19">
        <v>303</v>
      </c>
      <c r="AB299" s="23">
        <v>7.2099999999999997E-2</v>
      </c>
      <c r="AC299" s="19">
        <v>397.5</v>
      </c>
      <c r="AD299" s="24">
        <v>1719.5</v>
      </c>
      <c r="AE299" s="21">
        <v>0.40925859811971915</v>
      </c>
      <c r="AF299" s="24">
        <v>0</v>
      </c>
      <c r="AG299" s="22">
        <v>0</v>
      </c>
      <c r="AH299" s="24">
        <v>1</v>
      </c>
      <c r="AI299" s="21">
        <v>2.3801023444008093E-4</v>
      </c>
      <c r="AJ299" s="24">
        <v>50.5</v>
      </c>
      <c r="AK299" s="21">
        <v>1.2019516839224087E-2</v>
      </c>
      <c r="AL299" s="44">
        <v>41256</v>
      </c>
      <c r="AM299" s="45">
        <v>9840</v>
      </c>
      <c r="AN299" s="48">
        <v>0</v>
      </c>
      <c r="AO299" s="25" t="s">
        <v>179</v>
      </c>
      <c r="AP299" s="25" t="s">
        <v>1342</v>
      </c>
      <c r="AQ299" s="25" t="s">
        <v>1343</v>
      </c>
      <c r="AR299" s="26">
        <v>295</v>
      </c>
      <c r="AS299" s="15"/>
    </row>
    <row r="300" spans="1:45" s="14" customFormat="1" ht="16.5" customHeight="1" x14ac:dyDescent="0.2">
      <c r="A300" s="16" t="s">
        <v>1344</v>
      </c>
      <c r="B300" s="17" t="s">
        <v>158</v>
      </c>
      <c r="C300" s="78" t="s">
        <v>1344</v>
      </c>
      <c r="D300" s="18" t="s">
        <v>152</v>
      </c>
      <c r="E300" s="18">
        <v>1</v>
      </c>
      <c r="F300" s="19">
        <v>189</v>
      </c>
      <c r="G300" s="39">
        <v>105</v>
      </c>
      <c r="H300" s="21">
        <v>0.55555555555555558</v>
      </c>
      <c r="I300" s="20">
        <v>29</v>
      </c>
      <c r="J300" s="21">
        <v>0.15343915343915343</v>
      </c>
      <c r="K300" s="20">
        <v>28</v>
      </c>
      <c r="L300" s="21">
        <v>0.14814814814814814</v>
      </c>
      <c r="M300" s="20">
        <v>6</v>
      </c>
      <c r="N300" s="21">
        <v>3.1746031746031744E-2</v>
      </c>
      <c r="O300" s="20">
        <v>0</v>
      </c>
      <c r="P300" s="22">
        <v>0</v>
      </c>
      <c r="Q300" s="20">
        <v>0</v>
      </c>
      <c r="R300" s="22">
        <v>0</v>
      </c>
      <c r="S300" s="20">
        <v>21</v>
      </c>
      <c r="T300" s="40">
        <v>0.1111111111111111</v>
      </c>
      <c r="U300" s="19">
        <v>4</v>
      </c>
      <c r="V300" s="19" t="s">
        <v>171</v>
      </c>
      <c r="W300" s="19" t="s">
        <v>969</v>
      </c>
      <c r="X300" s="91">
        <v>0.26600000000000001</v>
      </c>
      <c r="Y300" s="19">
        <v>49</v>
      </c>
      <c r="Z300" s="23">
        <v>0.25929999999999997</v>
      </c>
      <c r="AA300" s="19">
        <v>6</v>
      </c>
      <c r="AB300" s="23">
        <v>3.1699999999999999E-2</v>
      </c>
      <c r="AC300" s="19">
        <v>134</v>
      </c>
      <c r="AD300" s="24">
        <v>3</v>
      </c>
      <c r="AE300" s="21">
        <v>1.5873015873015872E-2</v>
      </c>
      <c r="AF300" s="24">
        <v>0</v>
      </c>
      <c r="AG300" s="22">
        <v>0</v>
      </c>
      <c r="AH300" s="24">
        <v>3</v>
      </c>
      <c r="AI300" s="21">
        <v>1.5873015873015872E-2</v>
      </c>
      <c r="AJ300" s="24">
        <v>5</v>
      </c>
      <c r="AK300" s="21">
        <v>2.6455026455026454E-2</v>
      </c>
      <c r="AL300" s="44">
        <v>299</v>
      </c>
      <c r="AM300" s="45">
        <v>27</v>
      </c>
      <c r="AN300" s="48">
        <v>0</v>
      </c>
      <c r="AO300" s="25" t="s">
        <v>160</v>
      </c>
      <c r="AP300" s="25" t="s">
        <v>1345</v>
      </c>
      <c r="AQ300" s="25" t="s">
        <v>1346</v>
      </c>
      <c r="AR300" s="26">
        <v>296</v>
      </c>
      <c r="AS300" s="15"/>
    </row>
    <row r="301" spans="1:45" s="14" customFormat="1" ht="16.5" customHeight="1" x14ac:dyDescent="0.2">
      <c r="A301" s="16" t="s">
        <v>1347</v>
      </c>
      <c r="B301" s="17" t="s">
        <v>176</v>
      </c>
      <c r="C301" s="78" t="s">
        <v>1347</v>
      </c>
      <c r="D301" s="18" t="s">
        <v>48</v>
      </c>
      <c r="E301" s="18">
        <v>1</v>
      </c>
      <c r="F301" s="19">
        <v>160</v>
      </c>
      <c r="G301" s="39">
        <v>138</v>
      </c>
      <c r="H301" s="21">
        <v>0.86250000000000004</v>
      </c>
      <c r="I301" s="20">
        <v>6</v>
      </c>
      <c r="J301" s="21">
        <v>3.7499999999999999E-2</v>
      </c>
      <c r="K301" s="20">
        <v>9</v>
      </c>
      <c r="L301" s="21">
        <v>5.6250000000000001E-2</v>
      </c>
      <c r="M301" s="20">
        <v>7</v>
      </c>
      <c r="N301" s="21">
        <v>4.3749999999999997E-2</v>
      </c>
      <c r="O301" s="20">
        <v>0</v>
      </c>
      <c r="P301" s="22">
        <v>0</v>
      </c>
      <c r="Q301" s="20">
        <v>0</v>
      </c>
      <c r="R301" s="22">
        <v>0</v>
      </c>
      <c r="S301" s="20">
        <v>0</v>
      </c>
      <c r="T301" s="41">
        <v>0</v>
      </c>
      <c r="U301" s="19">
        <v>3</v>
      </c>
      <c r="V301" s="19" t="s">
        <v>524</v>
      </c>
      <c r="W301" s="19" t="s">
        <v>109</v>
      </c>
      <c r="X301" s="91">
        <v>0.14099999999999999</v>
      </c>
      <c r="Y301" s="19">
        <v>19</v>
      </c>
      <c r="Z301" s="23">
        <v>0.1188</v>
      </c>
      <c r="AA301" s="19">
        <v>1</v>
      </c>
      <c r="AB301" s="23">
        <v>6.3E-3</v>
      </c>
      <c r="AC301" s="19">
        <v>140</v>
      </c>
      <c r="AD301" s="24">
        <v>0</v>
      </c>
      <c r="AE301" s="22">
        <v>0</v>
      </c>
      <c r="AF301" s="24">
        <v>0</v>
      </c>
      <c r="AG301" s="22">
        <v>0</v>
      </c>
      <c r="AH301" s="24">
        <v>0</v>
      </c>
      <c r="AI301" s="22">
        <v>0</v>
      </c>
      <c r="AJ301" s="24">
        <v>3</v>
      </c>
      <c r="AK301" s="21">
        <v>1.8749999999999999E-2</v>
      </c>
      <c r="AL301" s="44">
        <v>134</v>
      </c>
      <c r="AM301" s="45">
        <v>7</v>
      </c>
      <c r="AN301" s="48">
        <v>0</v>
      </c>
      <c r="AO301" s="25" t="s">
        <v>179</v>
      </c>
      <c r="AP301" s="25" t="s">
        <v>1348</v>
      </c>
      <c r="AQ301" s="25" t="s">
        <v>1349</v>
      </c>
      <c r="AR301" s="26">
        <v>297</v>
      </c>
      <c r="AS301" s="15"/>
    </row>
    <row r="302" spans="1:45" s="14" customFormat="1" ht="16.5" customHeight="1" x14ac:dyDescent="0.2">
      <c r="A302" s="16" t="s">
        <v>1350</v>
      </c>
      <c r="B302" s="17" t="s">
        <v>158</v>
      </c>
      <c r="C302" s="78" t="s">
        <v>1350</v>
      </c>
      <c r="D302" s="18" t="s">
        <v>48</v>
      </c>
      <c r="E302" s="18">
        <v>1</v>
      </c>
      <c r="F302" s="19">
        <v>342</v>
      </c>
      <c r="G302" s="39">
        <v>10</v>
      </c>
      <c r="H302" s="21">
        <v>2.9239766081871343E-2</v>
      </c>
      <c r="I302" s="20">
        <v>246</v>
      </c>
      <c r="J302" s="21">
        <v>0.7192982456140351</v>
      </c>
      <c r="K302" s="20">
        <v>71</v>
      </c>
      <c r="L302" s="21">
        <v>0.20760233918128654</v>
      </c>
      <c r="M302" s="20">
        <v>1</v>
      </c>
      <c r="N302" s="21">
        <v>2.9239766081871343E-3</v>
      </c>
      <c r="O302" s="20">
        <v>0</v>
      </c>
      <c r="P302" s="22">
        <v>0</v>
      </c>
      <c r="Q302" s="20">
        <v>0</v>
      </c>
      <c r="R302" s="22">
        <v>0</v>
      </c>
      <c r="S302" s="20">
        <v>14</v>
      </c>
      <c r="T302" s="40">
        <v>4.0935672514619881E-2</v>
      </c>
      <c r="U302" s="19">
        <v>1</v>
      </c>
      <c r="V302" s="19" t="s">
        <v>97</v>
      </c>
      <c r="W302" s="22">
        <v>0</v>
      </c>
      <c r="X302" s="91">
        <v>0.60199999999999998</v>
      </c>
      <c r="Y302" s="19">
        <v>145</v>
      </c>
      <c r="Z302" s="23">
        <v>0.42399999999999999</v>
      </c>
      <c r="AA302" s="19">
        <v>28</v>
      </c>
      <c r="AB302" s="23">
        <v>8.1900000000000001E-2</v>
      </c>
      <c r="AC302" s="19">
        <v>169</v>
      </c>
      <c r="AD302" s="24">
        <v>0</v>
      </c>
      <c r="AE302" s="22">
        <v>0</v>
      </c>
      <c r="AF302" s="24">
        <v>0</v>
      </c>
      <c r="AG302" s="22">
        <v>0</v>
      </c>
      <c r="AH302" s="24">
        <v>4</v>
      </c>
      <c r="AI302" s="21">
        <v>1.1695906432748537E-2</v>
      </c>
      <c r="AJ302" s="24">
        <v>0</v>
      </c>
      <c r="AK302" s="22">
        <v>0</v>
      </c>
      <c r="AL302" s="44">
        <v>475</v>
      </c>
      <c r="AM302" s="45">
        <v>98</v>
      </c>
      <c r="AN302" s="48">
        <v>0</v>
      </c>
      <c r="AO302" s="25" t="s">
        <v>160</v>
      </c>
      <c r="AP302" s="25" t="s">
        <v>1351</v>
      </c>
      <c r="AQ302" s="25" t="s">
        <v>1352</v>
      </c>
      <c r="AR302" s="26">
        <v>298</v>
      </c>
      <c r="AS302" s="15"/>
    </row>
    <row r="303" spans="1:45" s="14" customFormat="1" ht="16.5" customHeight="1" x14ac:dyDescent="0.2">
      <c r="A303" s="16" t="s">
        <v>2689</v>
      </c>
      <c r="B303" s="17" t="s">
        <v>69</v>
      </c>
      <c r="C303" s="78" t="s">
        <v>1353</v>
      </c>
      <c r="D303" s="18" t="s">
        <v>125</v>
      </c>
      <c r="E303" s="18">
        <v>7</v>
      </c>
      <c r="F303" s="19">
        <v>3675</v>
      </c>
      <c r="G303" s="39">
        <v>1454.5</v>
      </c>
      <c r="H303" s="21">
        <v>0.39578231292517008</v>
      </c>
      <c r="I303" s="20">
        <v>508</v>
      </c>
      <c r="J303" s="21">
        <v>0.1382312925170068</v>
      </c>
      <c r="K303" s="20">
        <v>874</v>
      </c>
      <c r="L303" s="21">
        <v>0.23782312925170068</v>
      </c>
      <c r="M303" s="20">
        <v>614</v>
      </c>
      <c r="N303" s="21">
        <v>0.16707482993197278</v>
      </c>
      <c r="O303" s="20">
        <v>4</v>
      </c>
      <c r="P303" s="21">
        <v>1.0884353741496598E-3</v>
      </c>
      <c r="Q303" s="20">
        <v>5</v>
      </c>
      <c r="R303" s="21">
        <v>1.3605442176870747E-3</v>
      </c>
      <c r="S303" s="20">
        <v>215.5</v>
      </c>
      <c r="T303" s="40">
        <v>5.8639455782312923E-2</v>
      </c>
      <c r="U303" s="19">
        <v>6</v>
      </c>
      <c r="V303" s="19" t="s">
        <v>1354</v>
      </c>
      <c r="W303" s="19" t="s">
        <v>1355</v>
      </c>
      <c r="X303" s="91">
        <v>0.27900000000000003</v>
      </c>
      <c r="Y303" s="19">
        <v>855.5</v>
      </c>
      <c r="Z303" s="23">
        <v>0.23280000000000001</v>
      </c>
      <c r="AA303" s="19">
        <v>282.5</v>
      </c>
      <c r="AB303" s="23">
        <v>7.6899999999999996E-2</v>
      </c>
      <c r="AC303" s="19">
        <v>2537</v>
      </c>
      <c r="AD303" s="24">
        <v>186</v>
      </c>
      <c r="AE303" s="21">
        <v>5.0612244897959187E-2</v>
      </c>
      <c r="AF303" s="24">
        <v>0</v>
      </c>
      <c r="AG303" s="22">
        <v>0</v>
      </c>
      <c r="AH303" s="24">
        <v>16</v>
      </c>
      <c r="AI303" s="21">
        <v>4.3537414965986393E-3</v>
      </c>
      <c r="AJ303" s="24">
        <v>21</v>
      </c>
      <c r="AK303" s="21">
        <v>5.7142857142857143E-3</v>
      </c>
      <c r="AL303" s="44">
        <v>4501</v>
      </c>
      <c r="AM303" s="45">
        <v>270</v>
      </c>
      <c r="AN303" s="48">
        <v>0</v>
      </c>
      <c r="AO303" s="25" t="s">
        <v>121</v>
      </c>
      <c r="AP303" s="25" t="s">
        <v>1356</v>
      </c>
      <c r="AQ303" s="25" t="s">
        <v>1357</v>
      </c>
      <c r="AR303" s="26">
        <v>299</v>
      </c>
      <c r="AS303" s="15"/>
    </row>
    <row r="304" spans="1:45" s="14" customFormat="1" ht="16.5" customHeight="1" x14ac:dyDescent="0.2">
      <c r="A304" s="16" t="s">
        <v>2690</v>
      </c>
      <c r="B304" s="17" t="s">
        <v>367</v>
      </c>
      <c r="C304" s="78" t="s">
        <v>1358</v>
      </c>
      <c r="D304" s="18" t="s">
        <v>48</v>
      </c>
      <c r="E304" s="18">
        <v>1</v>
      </c>
      <c r="F304" s="19">
        <v>490</v>
      </c>
      <c r="G304" s="39">
        <v>343</v>
      </c>
      <c r="H304" s="21">
        <v>0.7</v>
      </c>
      <c r="I304" s="20">
        <v>48</v>
      </c>
      <c r="J304" s="21">
        <v>9.7959183673469383E-2</v>
      </c>
      <c r="K304" s="20">
        <v>64</v>
      </c>
      <c r="L304" s="21">
        <v>0.1306122448979592</v>
      </c>
      <c r="M304" s="20">
        <v>4</v>
      </c>
      <c r="N304" s="21">
        <v>8.1632653061224497E-3</v>
      </c>
      <c r="O304" s="20">
        <v>3</v>
      </c>
      <c r="P304" s="21">
        <v>6.1224489795918364E-3</v>
      </c>
      <c r="Q304" s="20">
        <v>0</v>
      </c>
      <c r="R304" s="22">
        <v>0</v>
      </c>
      <c r="S304" s="20">
        <v>28</v>
      </c>
      <c r="T304" s="40">
        <v>5.7142857142857141E-2</v>
      </c>
      <c r="U304" s="19">
        <v>3</v>
      </c>
      <c r="V304" s="19" t="s">
        <v>1359</v>
      </c>
      <c r="W304" s="19" t="s">
        <v>704</v>
      </c>
      <c r="X304" s="91">
        <v>0.46</v>
      </c>
      <c r="Y304" s="19">
        <v>210</v>
      </c>
      <c r="Z304" s="23">
        <v>0.42859999999999998</v>
      </c>
      <c r="AA304" s="19">
        <v>30</v>
      </c>
      <c r="AB304" s="23">
        <v>6.1199999999999997E-2</v>
      </c>
      <c r="AC304" s="19">
        <v>250</v>
      </c>
      <c r="AD304" s="24">
        <v>16</v>
      </c>
      <c r="AE304" s="21">
        <v>3.2653061224489799E-2</v>
      </c>
      <c r="AF304" s="24">
        <v>6</v>
      </c>
      <c r="AG304" s="21">
        <v>1.2244897959183673E-2</v>
      </c>
      <c r="AH304" s="24">
        <v>1</v>
      </c>
      <c r="AI304" s="21">
        <v>2.0408163265306124E-3</v>
      </c>
      <c r="AJ304" s="24">
        <v>11</v>
      </c>
      <c r="AK304" s="21">
        <v>2.2448979591836733E-2</v>
      </c>
      <c r="AL304" s="44">
        <v>575</v>
      </c>
      <c r="AM304" s="45">
        <v>59</v>
      </c>
      <c r="AN304" s="48">
        <v>0</v>
      </c>
      <c r="AO304" s="25" t="s">
        <v>369</v>
      </c>
      <c r="AP304" s="25" t="s">
        <v>1360</v>
      </c>
      <c r="AQ304" s="25" t="s">
        <v>1361</v>
      </c>
      <c r="AR304" s="26">
        <v>300</v>
      </c>
      <c r="AS304" s="15"/>
    </row>
    <row r="305" spans="1:45" s="14" customFormat="1" ht="16.5" customHeight="1" x14ac:dyDescent="0.2">
      <c r="A305" s="16" t="s">
        <v>1362</v>
      </c>
      <c r="B305" s="17" t="s">
        <v>215</v>
      </c>
      <c r="C305" s="79" t="s">
        <v>1362</v>
      </c>
      <c r="D305" s="27">
        <v>45912</v>
      </c>
      <c r="E305" s="18">
        <v>1</v>
      </c>
      <c r="F305" s="19">
        <v>280</v>
      </c>
      <c r="G305" s="39">
        <v>8</v>
      </c>
      <c r="H305" s="21">
        <v>2.8571428571428571E-2</v>
      </c>
      <c r="I305" s="20">
        <v>235</v>
      </c>
      <c r="J305" s="21">
        <v>0.8392857142857143</v>
      </c>
      <c r="K305" s="20">
        <v>23</v>
      </c>
      <c r="L305" s="21">
        <v>8.2142857142857142E-2</v>
      </c>
      <c r="M305" s="20">
        <v>1</v>
      </c>
      <c r="N305" s="21">
        <v>3.5714285714285713E-3</v>
      </c>
      <c r="O305" s="20">
        <v>11</v>
      </c>
      <c r="P305" s="21">
        <v>3.9285714285714285E-2</v>
      </c>
      <c r="Q305" s="20">
        <v>2</v>
      </c>
      <c r="R305" s="21">
        <v>7.1428571428571426E-3</v>
      </c>
      <c r="S305" s="20">
        <v>0</v>
      </c>
      <c r="T305" s="41">
        <v>0</v>
      </c>
      <c r="U305" s="19">
        <v>1</v>
      </c>
      <c r="V305" s="19" t="s">
        <v>97</v>
      </c>
      <c r="W305" s="22">
        <v>0</v>
      </c>
      <c r="X305" s="91">
        <v>0.80700000000000005</v>
      </c>
      <c r="Y305" s="19">
        <v>145</v>
      </c>
      <c r="Z305" s="23">
        <v>0.51790000000000003</v>
      </c>
      <c r="AA305" s="19">
        <v>3</v>
      </c>
      <c r="AB305" s="23">
        <v>1.0699999999999999E-2</v>
      </c>
      <c r="AC305" s="19">
        <v>132</v>
      </c>
      <c r="AD305" s="24">
        <v>0</v>
      </c>
      <c r="AE305" s="22">
        <v>0</v>
      </c>
      <c r="AF305" s="24">
        <v>0</v>
      </c>
      <c r="AG305" s="22">
        <v>0</v>
      </c>
      <c r="AH305" s="24">
        <v>0</v>
      </c>
      <c r="AI305" s="22">
        <v>0</v>
      </c>
      <c r="AJ305" s="24">
        <v>1</v>
      </c>
      <c r="AK305" s="21">
        <v>3.5714285714285713E-3</v>
      </c>
      <c r="AL305" s="44" t="s">
        <v>58</v>
      </c>
      <c r="AM305" s="45" t="s">
        <v>58</v>
      </c>
      <c r="AN305" s="48">
        <v>0</v>
      </c>
      <c r="AO305" s="25" t="s">
        <v>59</v>
      </c>
      <c r="AP305" s="25" t="s">
        <v>1363</v>
      </c>
      <c r="AQ305" s="25" t="s">
        <v>1364</v>
      </c>
      <c r="AR305" s="26">
        <v>301</v>
      </c>
      <c r="AS305" s="15"/>
    </row>
    <row r="306" spans="1:45" s="14" customFormat="1" ht="16.5" customHeight="1" x14ac:dyDescent="0.2">
      <c r="A306" s="16" t="s">
        <v>1365</v>
      </c>
      <c r="B306" s="17" t="s">
        <v>158</v>
      </c>
      <c r="C306" s="78" t="s">
        <v>1365</v>
      </c>
      <c r="D306" s="18" t="s">
        <v>232</v>
      </c>
      <c r="E306" s="18">
        <v>1</v>
      </c>
      <c r="F306" s="19">
        <v>1553</v>
      </c>
      <c r="G306" s="39">
        <v>2</v>
      </c>
      <c r="H306" s="21">
        <v>1.28783000643915E-3</v>
      </c>
      <c r="I306" s="20">
        <v>548</v>
      </c>
      <c r="J306" s="21">
        <v>0.35286542176432711</v>
      </c>
      <c r="K306" s="20">
        <v>986</v>
      </c>
      <c r="L306" s="21">
        <v>0.63490019317450097</v>
      </c>
      <c r="M306" s="20">
        <v>6</v>
      </c>
      <c r="N306" s="21">
        <v>3.8634900193174502E-3</v>
      </c>
      <c r="O306" s="20">
        <v>0</v>
      </c>
      <c r="P306" s="22">
        <v>0</v>
      </c>
      <c r="Q306" s="20">
        <v>0</v>
      </c>
      <c r="R306" s="22">
        <v>0</v>
      </c>
      <c r="S306" s="20">
        <v>11</v>
      </c>
      <c r="T306" s="40">
        <v>7.0830650354153256E-3</v>
      </c>
      <c r="U306" s="19">
        <v>3</v>
      </c>
      <c r="V306" s="19" t="s">
        <v>258</v>
      </c>
      <c r="W306" s="19" t="s">
        <v>1366</v>
      </c>
      <c r="X306" s="91">
        <v>0.876</v>
      </c>
      <c r="Y306" s="19">
        <v>1086</v>
      </c>
      <c r="Z306" s="23">
        <v>0.69930000000000003</v>
      </c>
      <c r="AA306" s="19">
        <v>91</v>
      </c>
      <c r="AB306" s="23">
        <v>5.8599999999999999E-2</v>
      </c>
      <c r="AC306" s="19">
        <v>376</v>
      </c>
      <c r="AD306" s="24">
        <v>201</v>
      </c>
      <c r="AE306" s="21">
        <v>0.12942691564713457</v>
      </c>
      <c r="AF306" s="24">
        <v>1</v>
      </c>
      <c r="AG306" s="21">
        <v>6.43915003219575E-4</v>
      </c>
      <c r="AH306" s="24">
        <v>2</v>
      </c>
      <c r="AI306" s="21">
        <v>1.28783000643915E-3</v>
      </c>
      <c r="AJ306" s="24">
        <v>21</v>
      </c>
      <c r="AK306" s="21">
        <v>1.3522215067611075E-2</v>
      </c>
      <c r="AL306" s="44" t="s">
        <v>58</v>
      </c>
      <c r="AM306" s="45" t="s">
        <v>58</v>
      </c>
      <c r="AN306" s="48">
        <v>0</v>
      </c>
      <c r="AO306" s="25" t="s">
        <v>59</v>
      </c>
      <c r="AP306" s="25" t="s">
        <v>1367</v>
      </c>
      <c r="AQ306" s="25" t="s">
        <v>1368</v>
      </c>
      <c r="AR306" s="26">
        <v>302</v>
      </c>
      <c r="AS306" s="15"/>
    </row>
    <row r="307" spans="1:45" s="14" customFormat="1" ht="16.5" customHeight="1" x14ac:dyDescent="0.2">
      <c r="A307" s="16" t="s">
        <v>1369</v>
      </c>
      <c r="B307" s="17" t="s">
        <v>75</v>
      </c>
      <c r="C307" s="78" t="s">
        <v>1369</v>
      </c>
      <c r="D307" s="18" t="s">
        <v>152</v>
      </c>
      <c r="E307" s="18">
        <v>1</v>
      </c>
      <c r="F307" s="19">
        <v>89</v>
      </c>
      <c r="G307" s="39">
        <v>63</v>
      </c>
      <c r="H307" s="21">
        <v>0.7078651685393258</v>
      </c>
      <c r="I307" s="20">
        <v>1</v>
      </c>
      <c r="J307" s="21">
        <v>1.1235955056179775E-2</v>
      </c>
      <c r="K307" s="20">
        <v>18</v>
      </c>
      <c r="L307" s="21">
        <v>0.20224719101123595</v>
      </c>
      <c r="M307" s="20">
        <v>4</v>
      </c>
      <c r="N307" s="21">
        <v>4.49438202247191E-2</v>
      </c>
      <c r="O307" s="20">
        <v>1</v>
      </c>
      <c r="P307" s="21">
        <v>1.1235955056179775E-2</v>
      </c>
      <c r="Q307" s="20">
        <v>0</v>
      </c>
      <c r="R307" s="22">
        <v>0</v>
      </c>
      <c r="S307" s="20">
        <v>2</v>
      </c>
      <c r="T307" s="40">
        <v>2.247191011235955E-2</v>
      </c>
      <c r="U307" s="19">
        <v>6</v>
      </c>
      <c r="V307" s="19" t="s">
        <v>1370</v>
      </c>
      <c r="W307" s="19" t="s">
        <v>1371</v>
      </c>
      <c r="X307" s="91">
        <v>0.126</v>
      </c>
      <c r="Y307" s="19">
        <v>7</v>
      </c>
      <c r="Z307" s="23">
        <v>7.8700000000000006E-2</v>
      </c>
      <c r="AA307" s="19">
        <v>4</v>
      </c>
      <c r="AB307" s="23">
        <v>4.4900000000000002E-2</v>
      </c>
      <c r="AC307" s="19">
        <v>78</v>
      </c>
      <c r="AD307" s="24">
        <v>0</v>
      </c>
      <c r="AE307" s="22">
        <v>0</v>
      </c>
      <c r="AF307" s="24">
        <v>1</v>
      </c>
      <c r="AG307" s="21">
        <v>1.1235955056179775E-2</v>
      </c>
      <c r="AH307" s="24">
        <v>0</v>
      </c>
      <c r="AI307" s="22">
        <v>0</v>
      </c>
      <c r="AJ307" s="24">
        <v>1</v>
      </c>
      <c r="AK307" s="21">
        <v>1.1235955056179775E-2</v>
      </c>
      <c r="AL307" s="44">
        <v>123</v>
      </c>
      <c r="AM307" s="45">
        <v>9</v>
      </c>
      <c r="AN307" s="48">
        <v>0</v>
      </c>
      <c r="AO307" s="25" t="s">
        <v>78</v>
      </c>
      <c r="AP307" s="25" t="s">
        <v>1372</v>
      </c>
      <c r="AQ307" s="25" t="s">
        <v>1373</v>
      </c>
      <c r="AR307" s="26">
        <v>303</v>
      </c>
      <c r="AS307" s="15"/>
    </row>
    <row r="308" spans="1:45" s="14" customFormat="1" ht="16.5" customHeight="1" x14ac:dyDescent="0.2">
      <c r="A308" s="16" t="s">
        <v>1374</v>
      </c>
      <c r="B308" s="17" t="s">
        <v>75</v>
      </c>
      <c r="C308" s="78" t="s">
        <v>1374</v>
      </c>
      <c r="D308" s="18" t="s">
        <v>48</v>
      </c>
      <c r="E308" s="18">
        <v>2</v>
      </c>
      <c r="F308" s="19">
        <v>558</v>
      </c>
      <c r="G308" s="39">
        <v>486</v>
      </c>
      <c r="H308" s="21">
        <v>0.87096774193548387</v>
      </c>
      <c r="I308" s="20">
        <v>9</v>
      </c>
      <c r="J308" s="21">
        <v>1.6129032258064516E-2</v>
      </c>
      <c r="K308" s="20">
        <v>49</v>
      </c>
      <c r="L308" s="21">
        <v>8.7813620071684584E-2</v>
      </c>
      <c r="M308" s="20">
        <v>12</v>
      </c>
      <c r="N308" s="21">
        <v>2.1505376344086023E-2</v>
      </c>
      <c r="O308" s="20">
        <v>1</v>
      </c>
      <c r="P308" s="21">
        <v>1.7921146953405018E-3</v>
      </c>
      <c r="Q308" s="20">
        <v>1</v>
      </c>
      <c r="R308" s="21">
        <v>1.7921146953405018E-3</v>
      </c>
      <c r="S308" s="20">
        <v>0</v>
      </c>
      <c r="T308" s="41">
        <v>0</v>
      </c>
      <c r="U308" s="19">
        <v>3</v>
      </c>
      <c r="V308" s="19" t="s">
        <v>436</v>
      </c>
      <c r="W308" s="19" t="s">
        <v>77</v>
      </c>
      <c r="X308" s="91">
        <v>7.0000000000000007E-2</v>
      </c>
      <c r="Y308" s="19">
        <v>36</v>
      </c>
      <c r="Z308" s="23">
        <v>6.4500000000000002E-2</v>
      </c>
      <c r="AA308" s="19">
        <v>15</v>
      </c>
      <c r="AB308" s="23">
        <v>2.69E-2</v>
      </c>
      <c r="AC308" s="19">
        <v>507</v>
      </c>
      <c r="AD308" s="24">
        <v>14</v>
      </c>
      <c r="AE308" s="21">
        <v>2.5089605734767026E-2</v>
      </c>
      <c r="AF308" s="24">
        <v>0</v>
      </c>
      <c r="AG308" s="22">
        <v>0</v>
      </c>
      <c r="AH308" s="24">
        <v>0</v>
      </c>
      <c r="AI308" s="22">
        <v>0</v>
      </c>
      <c r="AJ308" s="24">
        <v>0</v>
      </c>
      <c r="AK308" s="22">
        <v>0</v>
      </c>
      <c r="AL308" s="44">
        <v>598</v>
      </c>
      <c r="AM308" s="45">
        <v>17</v>
      </c>
      <c r="AN308" s="48">
        <v>0</v>
      </c>
      <c r="AO308" s="25" t="s">
        <v>78</v>
      </c>
      <c r="AP308" s="25" t="s">
        <v>1375</v>
      </c>
      <c r="AQ308" s="25" t="s">
        <v>1376</v>
      </c>
      <c r="AR308" s="26">
        <v>304</v>
      </c>
      <c r="AS308" s="15"/>
    </row>
    <row r="309" spans="1:45" s="14" customFormat="1" ht="16.5" customHeight="1" x14ac:dyDescent="0.2">
      <c r="A309" s="16" t="s">
        <v>1377</v>
      </c>
      <c r="B309" s="17" t="s">
        <v>242</v>
      </c>
      <c r="C309" s="79" t="s">
        <v>1377</v>
      </c>
      <c r="D309" s="27">
        <v>45912</v>
      </c>
      <c r="E309" s="18">
        <v>4</v>
      </c>
      <c r="F309" s="19">
        <v>6485</v>
      </c>
      <c r="G309" s="39">
        <v>4473</v>
      </c>
      <c r="H309" s="21">
        <v>0.68974556669236697</v>
      </c>
      <c r="I309" s="20">
        <v>468</v>
      </c>
      <c r="J309" s="21">
        <v>7.2166538164996144E-2</v>
      </c>
      <c r="K309" s="20">
        <v>689</v>
      </c>
      <c r="L309" s="21">
        <v>0.10624518118735543</v>
      </c>
      <c r="M309" s="20">
        <v>526</v>
      </c>
      <c r="N309" s="21">
        <v>8.1110254433307633E-2</v>
      </c>
      <c r="O309" s="20">
        <v>11</v>
      </c>
      <c r="P309" s="21">
        <v>1.6962220508866615E-3</v>
      </c>
      <c r="Q309" s="20">
        <v>9</v>
      </c>
      <c r="R309" s="21">
        <v>1.3878180416345412E-3</v>
      </c>
      <c r="S309" s="20">
        <v>309</v>
      </c>
      <c r="T309" s="40">
        <v>4.7648419429452582E-2</v>
      </c>
      <c r="U309" s="19">
        <v>3</v>
      </c>
      <c r="V309" s="19" t="s">
        <v>340</v>
      </c>
      <c r="W309" s="19" t="s">
        <v>109</v>
      </c>
      <c r="X309" s="91">
        <v>0.105</v>
      </c>
      <c r="Y309" s="19">
        <v>597</v>
      </c>
      <c r="Z309" s="23">
        <v>9.2100000000000001E-2</v>
      </c>
      <c r="AA309" s="19">
        <v>229</v>
      </c>
      <c r="AB309" s="23">
        <v>3.5299999999999998E-2</v>
      </c>
      <c r="AC309" s="19">
        <v>5659</v>
      </c>
      <c r="AD309" s="24">
        <v>46</v>
      </c>
      <c r="AE309" s="21">
        <v>7.0932922127987666E-3</v>
      </c>
      <c r="AF309" s="24">
        <v>0</v>
      </c>
      <c r="AG309" s="22">
        <v>0</v>
      </c>
      <c r="AH309" s="24">
        <v>122</v>
      </c>
      <c r="AI309" s="21">
        <v>1.8812644564379338E-2</v>
      </c>
      <c r="AJ309" s="24">
        <v>11</v>
      </c>
      <c r="AK309" s="21">
        <v>1.6962220508866615E-3</v>
      </c>
      <c r="AL309" s="44">
        <v>7654</v>
      </c>
      <c r="AM309" s="45">
        <v>270</v>
      </c>
      <c r="AN309" s="48">
        <v>0</v>
      </c>
      <c r="AO309" s="25" t="s">
        <v>301</v>
      </c>
      <c r="AP309" s="25" t="s">
        <v>1378</v>
      </c>
      <c r="AQ309" s="25" t="s">
        <v>1379</v>
      </c>
      <c r="AR309" s="26">
        <v>305</v>
      </c>
      <c r="AS309" s="15"/>
    </row>
    <row r="310" spans="1:45" s="14" customFormat="1" ht="16.5" customHeight="1" x14ac:dyDescent="0.2">
      <c r="A310" s="16" t="s">
        <v>1380</v>
      </c>
      <c r="B310" s="17" t="s">
        <v>112</v>
      </c>
      <c r="C310" s="79" t="s">
        <v>1380</v>
      </c>
      <c r="D310" s="27">
        <v>45912</v>
      </c>
      <c r="E310" s="18">
        <v>1</v>
      </c>
      <c r="F310" s="19">
        <v>668</v>
      </c>
      <c r="G310" s="39">
        <v>450</v>
      </c>
      <c r="H310" s="21">
        <v>0.67365269461077848</v>
      </c>
      <c r="I310" s="20">
        <v>19</v>
      </c>
      <c r="J310" s="21">
        <v>2.8443113772455089E-2</v>
      </c>
      <c r="K310" s="20">
        <v>159</v>
      </c>
      <c r="L310" s="21">
        <v>0.23802395209580837</v>
      </c>
      <c r="M310" s="20">
        <v>19</v>
      </c>
      <c r="N310" s="21">
        <v>2.8443113772455089E-2</v>
      </c>
      <c r="O310" s="20">
        <v>1</v>
      </c>
      <c r="P310" s="21">
        <v>1.4970059880239522E-3</v>
      </c>
      <c r="Q310" s="20">
        <v>1</v>
      </c>
      <c r="R310" s="21">
        <v>1.4970059880239522E-3</v>
      </c>
      <c r="S310" s="20">
        <v>19</v>
      </c>
      <c r="T310" s="40">
        <v>2.8443113772455089E-2</v>
      </c>
      <c r="U310" s="19">
        <v>3</v>
      </c>
      <c r="V310" s="19" t="s">
        <v>1381</v>
      </c>
      <c r="W310" s="19" t="s">
        <v>1228</v>
      </c>
      <c r="X310" s="91">
        <v>0.129</v>
      </c>
      <c r="Y310" s="19">
        <v>56</v>
      </c>
      <c r="Z310" s="23">
        <v>8.3799999999999999E-2</v>
      </c>
      <c r="AA310" s="19">
        <v>34</v>
      </c>
      <c r="AB310" s="23">
        <v>5.0900000000000001E-2</v>
      </c>
      <c r="AC310" s="19">
        <v>578</v>
      </c>
      <c r="AD310" s="24">
        <v>20</v>
      </c>
      <c r="AE310" s="21">
        <v>2.9940119760479042E-2</v>
      </c>
      <c r="AF310" s="24">
        <v>0</v>
      </c>
      <c r="AG310" s="22">
        <v>0</v>
      </c>
      <c r="AH310" s="24">
        <v>1</v>
      </c>
      <c r="AI310" s="21">
        <v>1.4970059880239522E-3</v>
      </c>
      <c r="AJ310" s="24">
        <v>2</v>
      </c>
      <c r="AK310" s="21">
        <v>2.9940119760479044E-3</v>
      </c>
      <c r="AL310" s="44">
        <v>737</v>
      </c>
      <c r="AM310" s="45">
        <v>32</v>
      </c>
      <c r="AN310" s="48">
        <v>1</v>
      </c>
      <c r="AO310" s="25" t="s">
        <v>115</v>
      </c>
      <c r="AP310" s="25" t="s">
        <v>1382</v>
      </c>
      <c r="AQ310" s="25" t="s">
        <v>1383</v>
      </c>
      <c r="AR310" s="26">
        <v>306</v>
      </c>
      <c r="AS310" s="15"/>
    </row>
    <row r="311" spans="1:45" s="14" customFormat="1" ht="16.5" customHeight="1" x14ac:dyDescent="0.2">
      <c r="A311" s="16" t="s">
        <v>1384</v>
      </c>
      <c r="B311" s="17" t="s">
        <v>89</v>
      </c>
      <c r="C311" s="78" t="s">
        <v>1384</v>
      </c>
      <c r="D311" s="18" t="s">
        <v>125</v>
      </c>
      <c r="E311" s="18">
        <v>3</v>
      </c>
      <c r="F311" s="19">
        <v>2054</v>
      </c>
      <c r="G311" s="39">
        <v>427</v>
      </c>
      <c r="H311" s="21">
        <v>0.20788704965920154</v>
      </c>
      <c r="I311" s="20">
        <v>78</v>
      </c>
      <c r="J311" s="21">
        <v>3.7974683544303799E-2</v>
      </c>
      <c r="K311" s="20">
        <v>521</v>
      </c>
      <c r="L311" s="21">
        <v>0.25365141187925999</v>
      </c>
      <c r="M311" s="20">
        <v>889</v>
      </c>
      <c r="N311" s="21">
        <v>0.43281402142161635</v>
      </c>
      <c r="O311" s="20">
        <v>6</v>
      </c>
      <c r="P311" s="21">
        <v>2.9211295034079843E-3</v>
      </c>
      <c r="Q311" s="20">
        <v>8</v>
      </c>
      <c r="R311" s="21">
        <v>3.8948393378773127E-3</v>
      </c>
      <c r="S311" s="20">
        <v>125</v>
      </c>
      <c r="T311" s="40">
        <v>6.0856864654333008E-2</v>
      </c>
      <c r="U311" s="19">
        <v>6</v>
      </c>
      <c r="V311" s="19" t="s">
        <v>1385</v>
      </c>
      <c r="W311" s="19" t="s">
        <v>1386</v>
      </c>
      <c r="X311" s="91">
        <v>0.14899999999999999</v>
      </c>
      <c r="Y311" s="19">
        <v>243</v>
      </c>
      <c r="Z311" s="23">
        <v>0.1183</v>
      </c>
      <c r="AA311" s="19">
        <v>99</v>
      </c>
      <c r="AB311" s="23">
        <v>4.82E-2</v>
      </c>
      <c r="AC311" s="19">
        <v>1712</v>
      </c>
      <c r="AD311" s="24">
        <v>103</v>
      </c>
      <c r="AE311" s="21">
        <v>5.0146056475170397E-2</v>
      </c>
      <c r="AF311" s="24">
        <v>0</v>
      </c>
      <c r="AG311" s="22">
        <v>0</v>
      </c>
      <c r="AH311" s="24">
        <v>0</v>
      </c>
      <c r="AI311" s="22">
        <v>0</v>
      </c>
      <c r="AJ311" s="24">
        <v>4</v>
      </c>
      <c r="AK311" s="21">
        <v>1.9474196689386564E-3</v>
      </c>
      <c r="AL311" s="44">
        <v>1612</v>
      </c>
      <c r="AM311" s="45">
        <v>117</v>
      </c>
      <c r="AN311" s="48">
        <v>0</v>
      </c>
      <c r="AO311" s="25" t="s">
        <v>92</v>
      </c>
      <c r="AP311" s="25" t="s">
        <v>1387</v>
      </c>
      <c r="AQ311" s="25" t="s">
        <v>1388</v>
      </c>
      <c r="AR311" s="26">
        <v>307</v>
      </c>
      <c r="AS311" s="15"/>
    </row>
    <row r="312" spans="1:45" s="14" customFormat="1" ht="16.5" customHeight="1" x14ac:dyDescent="0.2">
      <c r="A312" s="16" t="s">
        <v>1389</v>
      </c>
      <c r="B312" s="17" t="s">
        <v>333</v>
      </c>
      <c r="C312" s="78" t="s">
        <v>1389</v>
      </c>
      <c r="D312" s="18" t="s">
        <v>48</v>
      </c>
      <c r="E312" s="18">
        <v>2</v>
      </c>
      <c r="F312" s="19">
        <v>888</v>
      </c>
      <c r="G312" s="39">
        <v>558</v>
      </c>
      <c r="H312" s="21">
        <v>0.6283783783783784</v>
      </c>
      <c r="I312" s="20">
        <v>17</v>
      </c>
      <c r="J312" s="21">
        <v>1.9144144144144143E-2</v>
      </c>
      <c r="K312" s="20">
        <v>234</v>
      </c>
      <c r="L312" s="21">
        <v>0.26351351351351349</v>
      </c>
      <c r="M312" s="20">
        <v>55</v>
      </c>
      <c r="N312" s="21">
        <v>6.1936936936936936E-2</v>
      </c>
      <c r="O312" s="20">
        <v>2</v>
      </c>
      <c r="P312" s="21">
        <v>2.2522522522522522E-3</v>
      </c>
      <c r="Q312" s="20">
        <v>3</v>
      </c>
      <c r="R312" s="21">
        <v>3.3783783783783786E-3</v>
      </c>
      <c r="S312" s="20">
        <v>19</v>
      </c>
      <c r="T312" s="40">
        <v>2.1396396396396396E-2</v>
      </c>
      <c r="U312" s="19">
        <v>6</v>
      </c>
      <c r="V312" s="19" t="s">
        <v>1390</v>
      </c>
      <c r="W312" s="19" t="s">
        <v>1391</v>
      </c>
      <c r="X312" s="91">
        <v>0.17399999999999999</v>
      </c>
      <c r="Y312" s="19">
        <v>97</v>
      </c>
      <c r="Z312" s="23">
        <v>0.10920000000000001</v>
      </c>
      <c r="AA312" s="19">
        <v>28</v>
      </c>
      <c r="AB312" s="23">
        <v>3.15E-2</v>
      </c>
      <c r="AC312" s="19">
        <v>763</v>
      </c>
      <c r="AD312" s="24">
        <v>38</v>
      </c>
      <c r="AE312" s="21">
        <v>4.2792792792792793E-2</v>
      </c>
      <c r="AF312" s="24">
        <v>0</v>
      </c>
      <c r="AG312" s="22">
        <v>0</v>
      </c>
      <c r="AH312" s="24">
        <v>1</v>
      </c>
      <c r="AI312" s="21">
        <v>1.1261261261261261E-3</v>
      </c>
      <c r="AJ312" s="24">
        <v>0</v>
      </c>
      <c r="AK312" s="22">
        <v>0</v>
      </c>
      <c r="AL312" s="44">
        <v>1354</v>
      </c>
      <c r="AM312" s="45">
        <v>91</v>
      </c>
      <c r="AN312" s="48">
        <v>0</v>
      </c>
      <c r="AO312" s="25" t="s">
        <v>336</v>
      </c>
      <c r="AP312" s="25" t="s">
        <v>1392</v>
      </c>
      <c r="AQ312" s="25" t="s">
        <v>1393</v>
      </c>
      <c r="AR312" s="26">
        <v>308</v>
      </c>
      <c r="AS312" s="15"/>
    </row>
    <row r="313" spans="1:45" s="14" customFormat="1" ht="16.5" customHeight="1" x14ac:dyDescent="0.2">
      <c r="A313" s="16" t="s">
        <v>1394</v>
      </c>
      <c r="B313" s="17" t="s">
        <v>268</v>
      </c>
      <c r="C313" s="78" t="s">
        <v>1394</v>
      </c>
      <c r="D313" s="18" t="s">
        <v>125</v>
      </c>
      <c r="E313" s="18">
        <v>11</v>
      </c>
      <c r="F313" s="19">
        <v>6347.5</v>
      </c>
      <c r="G313" s="39">
        <v>862.5</v>
      </c>
      <c r="H313" s="21">
        <v>0.13588026782197715</v>
      </c>
      <c r="I313" s="20">
        <v>1943.5</v>
      </c>
      <c r="J313" s="21">
        <v>0.30618353682552185</v>
      </c>
      <c r="K313" s="20">
        <v>3109</v>
      </c>
      <c r="L313" s="21">
        <v>0.48979913351713272</v>
      </c>
      <c r="M313" s="20">
        <v>153</v>
      </c>
      <c r="N313" s="21">
        <v>2.4103977944072468E-2</v>
      </c>
      <c r="O313" s="20">
        <v>20</v>
      </c>
      <c r="P313" s="21">
        <v>3.1508467900748325E-3</v>
      </c>
      <c r="Q313" s="20">
        <v>10</v>
      </c>
      <c r="R313" s="21">
        <v>1.5754233950374162E-3</v>
      </c>
      <c r="S313" s="20">
        <v>249.5</v>
      </c>
      <c r="T313" s="40">
        <v>3.9306813706183538E-2</v>
      </c>
      <c r="U313" s="19">
        <v>5</v>
      </c>
      <c r="V313" s="19" t="s">
        <v>1395</v>
      </c>
      <c r="W313" s="19" t="s">
        <v>1250</v>
      </c>
      <c r="X313" s="91">
        <v>0.61099999999999999</v>
      </c>
      <c r="Y313" s="19">
        <v>3165</v>
      </c>
      <c r="Z313" s="23">
        <v>0.49859999999999999</v>
      </c>
      <c r="AA313" s="19">
        <v>700</v>
      </c>
      <c r="AB313" s="23">
        <v>0.1103</v>
      </c>
      <c r="AC313" s="19">
        <v>2482.5</v>
      </c>
      <c r="AD313" s="24">
        <v>942</v>
      </c>
      <c r="AE313" s="21">
        <v>0.14840488381252462</v>
      </c>
      <c r="AF313" s="24">
        <v>0</v>
      </c>
      <c r="AG313" s="22">
        <v>0</v>
      </c>
      <c r="AH313" s="24">
        <v>14</v>
      </c>
      <c r="AI313" s="21">
        <v>2.2055927530523827E-3</v>
      </c>
      <c r="AJ313" s="24">
        <v>41.5</v>
      </c>
      <c r="AK313" s="21">
        <v>6.5380070894052776E-3</v>
      </c>
      <c r="AL313" s="44">
        <v>6988</v>
      </c>
      <c r="AM313" s="45">
        <v>1004</v>
      </c>
      <c r="AN313" s="48">
        <v>0</v>
      </c>
      <c r="AO313" s="25" t="s">
        <v>271</v>
      </c>
      <c r="AP313" s="25" t="s">
        <v>1396</v>
      </c>
      <c r="AQ313" s="25" t="s">
        <v>1397</v>
      </c>
      <c r="AR313" s="26">
        <v>309</v>
      </c>
      <c r="AS313" s="15"/>
    </row>
    <row r="314" spans="1:45" s="14" customFormat="1" ht="16.5" customHeight="1" x14ac:dyDescent="0.2">
      <c r="A314" s="16" t="s">
        <v>1398</v>
      </c>
      <c r="B314" s="17" t="s">
        <v>158</v>
      </c>
      <c r="C314" s="78" t="s">
        <v>1398</v>
      </c>
      <c r="D314" s="18" t="s">
        <v>125</v>
      </c>
      <c r="E314" s="18">
        <v>5</v>
      </c>
      <c r="F314" s="19">
        <v>3098</v>
      </c>
      <c r="G314" s="39">
        <v>194</v>
      </c>
      <c r="H314" s="21">
        <v>6.2621045836023237E-2</v>
      </c>
      <c r="I314" s="20">
        <v>918</v>
      </c>
      <c r="J314" s="21">
        <v>0.2963202065848935</v>
      </c>
      <c r="K314" s="20">
        <v>1859</v>
      </c>
      <c r="L314" s="21">
        <v>0.60006455777921242</v>
      </c>
      <c r="M314" s="20">
        <v>46</v>
      </c>
      <c r="N314" s="21">
        <v>1.4848289218850872E-2</v>
      </c>
      <c r="O314" s="20">
        <v>6</v>
      </c>
      <c r="P314" s="21">
        <v>1.9367333763718529E-3</v>
      </c>
      <c r="Q314" s="20">
        <v>4</v>
      </c>
      <c r="R314" s="21">
        <v>1.2911555842479018E-3</v>
      </c>
      <c r="S314" s="20">
        <v>71</v>
      </c>
      <c r="T314" s="40">
        <v>2.2918011620400257E-2</v>
      </c>
      <c r="U314" s="19">
        <v>3</v>
      </c>
      <c r="V314" s="19" t="s">
        <v>375</v>
      </c>
      <c r="W314" s="19" t="s">
        <v>610</v>
      </c>
      <c r="X314" s="91">
        <v>0.77</v>
      </c>
      <c r="Y314" s="19">
        <v>2249</v>
      </c>
      <c r="Z314" s="23">
        <v>0.72599999999999998</v>
      </c>
      <c r="AA314" s="19">
        <v>225</v>
      </c>
      <c r="AB314" s="23">
        <v>7.2599999999999998E-2</v>
      </c>
      <c r="AC314" s="19">
        <v>624</v>
      </c>
      <c r="AD314" s="24">
        <v>882</v>
      </c>
      <c r="AE314" s="21">
        <v>0.28469980632666236</v>
      </c>
      <c r="AF314" s="24">
        <v>2</v>
      </c>
      <c r="AG314" s="21">
        <v>6.4557779212395089E-4</v>
      </c>
      <c r="AH314" s="24">
        <v>15</v>
      </c>
      <c r="AI314" s="21">
        <v>4.8418334409296316E-3</v>
      </c>
      <c r="AJ314" s="24">
        <v>175</v>
      </c>
      <c r="AK314" s="21">
        <v>5.6488056810845705E-2</v>
      </c>
      <c r="AL314" s="44">
        <v>3354</v>
      </c>
      <c r="AM314" s="45">
        <v>931</v>
      </c>
      <c r="AN314" s="48">
        <v>0</v>
      </c>
      <c r="AO314" s="25" t="s">
        <v>160</v>
      </c>
      <c r="AP314" s="25" t="s">
        <v>1399</v>
      </c>
      <c r="AQ314" s="25" t="s">
        <v>1400</v>
      </c>
      <c r="AR314" s="26">
        <v>310</v>
      </c>
      <c r="AS314" s="15"/>
    </row>
    <row r="315" spans="1:45" s="14" customFormat="1" ht="16.5" customHeight="1" x14ac:dyDescent="0.2">
      <c r="A315" s="16" t="s">
        <v>1401</v>
      </c>
      <c r="B315" s="17" t="s">
        <v>215</v>
      </c>
      <c r="C315" s="78" t="s">
        <v>1401</v>
      </c>
      <c r="D315" s="18" t="s">
        <v>107</v>
      </c>
      <c r="E315" s="18">
        <v>1</v>
      </c>
      <c r="F315" s="19">
        <v>358</v>
      </c>
      <c r="G315" s="39">
        <v>1</v>
      </c>
      <c r="H315" s="21">
        <v>2.7932960893854749E-3</v>
      </c>
      <c r="I315" s="20">
        <v>318</v>
      </c>
      <c r="J315" s="21">
        <v>0.88826815642458101</v>
      </c>
      <c r="K315" s="20">
        <v>35</v>
      </c>
      <c r="L315" s="21">
        <v>9.7765363128491614E-2</v>
      </c>
      <c r="M315" s="20">
        <v>2</v>
      </c>
      <c r="N315" s="21">
        <v>5.5865921787709499E-3</v>
      </c>
      <c r="O315" s="20">
        <v>1</v>
      </c>
      <c r="P315" s="21">
        <v>2.7932960893854749E-3</v>
      </c>
      <c r="Q315" s="20">
        <v>0</v>
      </c>
      <c r="R315" s="22">
        <v>0</v>
      </c>
      <c r="S315" s="20">
        <v>1</v>
      </c>
      <c r="T315" s="40">
        <v>2.7932960893854749E-3</v>
      </c>
      <c r="U315" s="19">
        <v>4</v>
      </c>
      <c r="V315" s="19" t="s">
        <v>1402</v>
      </c>
      <c r="W315" s="19" t="s">
        <v>84</v>
      </c>
      <c r="X315" s="91">
        <v>0.67600000000000005</v>
      </c>
      <c r="Y315" s="19">
        <v>203</v>
      </c>
      <c r="Z315" s="23">
        <v>0.56699999999999995</v>
      </c>
      <c r="AA315" s="19">
        <v>37</v>
      </c>
      <c r="AB315" s="23">
        <v>0.10340000000000001</v>
      </c>
      <c r="AC315" s="19">
        <v>118</v>
      </c>
      <c r="AD315" s="24">
        <v>10</v>
      </c>
      <c r="AE315" s="21">
        <v>2.7932960893854747E-2</v>
      </c>
      <c r="AF315" s="24">
        <v>0</v>
      </c>
      <c r="AG315" s="22">
        <v>0</v>
      </c>
      <c r="AH315" s="24">
        <v>0</v>
      </c>
      <c r="AI315" s="22">
        <v>0</v>
      </c>
      <c r="AJ315" s="24">
        <v>2</v>
      </c>
      <c r="AK315" s="21">
        <v>5.5865921787709499E-3</v>
      </c>
      <c r="AL315" s="44" t="s">
        <v>58</v>
      </c>
      <c r="AM315" s="45" t="s">
        <v>58</v>
      </c>
      <c r="AN315" s="48">
        <v>0</v>
      </c>
      <c r="AO315" s="25" t="s">
        <v>59</v>
      </c>
      <c r="AP315" s="25" t="s">
        <v>1403</v>
      </c>
      <c r="AQ315" s="25" t="s">
        <v>1404</v>
      </c>
      <c r="AR315" s="26">
        <v>311</v>
      </c>
      <c r="AS315" s="15"/>
    </row>
    <row r="316" spans="1:45" s="14" customFormat="1" ht="16.5" customHeight="1" x14ac:dyDescent="0.2">
      <c r="A316" s="16" t="s">
        <v>1405</v>
      </c>
      <c r="B316" s="17" t="s">
        <v>47</v>
      </c>
      <c r="C316" s="78" t="s">
        <v>1405</v>
      </c>
      <c r="D316" s="18" t="s">
        <v>48</v>
      </c>
      <c r="E316" s="18">
        <v>2</v>
      </c>
      <c r="F316" s="19">
        <v>787</v>
      </c>
      <c r="G316" s="39">
        <v>643</v>
      </c>
      <c r="H316" s="21">
        <v>0.81702668360864039</v>
      </c>
      <c r="I316" s="20">
        <v>6</v>
      </c>
      <c r="J316" s="21">
        <v>7.6238881829733167E-3</v>
      </c>
      <c r="K316" s="20">
        <v>60</v>
      </c>
      <c r="L316" s="21">
        <v>7.6238881829733166E-2</v>
      </c>
      <c r="M316" s="20">
        <v>35</v>
      </c>
      <c r="N316" s="21">
        <v>4.4472681067344345E-2</v>
      </c>
      <c r="O316" s="20">
        <v>0</v>
      </c>
      <c r="P316" s="22">
        <v>0</v>
      </c>
      <c r="Q316" s="20">
        <v>0</v>
      </c>
      <c r="R316" s="22">
        <v>0</v>
      </c>
      <c r="S316" s="20">
        <v>43</v>
      </c>
      <c r="T316" s="40">
        <v>5.4637865311308764E-2</v>
      </c>
      <c r="U316" s="19">
        <v>3</v>
      </c>
      <c r="V316" s="19" t="s">
        <v>1406</v>
      </c>
      <c r="W316" s="19" t="s">
        <v>84</v>
      </c>
      <c r="X316" s="91">
        <v>9.1999999999999998E-2</v>
      </c>
      <c r="Y316" s="19">
        <v>54</v>
      </c>
      <c r="Z316" s="23">
        <v>6.8599999999999994E-2</v>
      </c>
      <c r="AA316" s="19">
        <v>15</v>
      </c>
      <c r="AB316" s="23">
        <v>1.9099999999999999E-2</v>
      </c>
      <c r="AC316" s="19">
        <v>718</v>
      </c>
      <c r="AD316" s="24">
        <v>10</v>
      </c>
      <c r="AE316" s="21">
        <v>1.2706480304955527E-2</v>
      </c>
      <c r="AF316" s="24">
        <v>1</v>
      </c>
      <c r="AG316" s="21">
        <v>1.2706480304955528E-3</v>
      </c>
      <c r="AH316" s="24">
        <v>17</v>
      </c>
      <c r="AI316" s="21">
        <v>2.1601016518424398E-2</v>
      </c>
      <c r="AJ316" s="24">
        <v>3</v>
      </c>
      <c r="AK316" s="21">
        <v>3.8119440914866584E-3</v>
      </c>
      <c r="AL316" s="44">
        <v>827</v>
      </c>
      <c r="AM316" s="45">
        <v>37</v>
      </c>
      <c r="AN316" s="48">
        <v>0</v>
      </c>
      <c r="AO316" s="25" t="s">
        <v>51</v>
      </c>
      <c r="AP316" s="25" t="s">
        <v>1407</v>
      </c>
      <c r="AQ316" s="25" t="s">
        <v>1408</v>
      </c>
      <c r="AR316" s="26">
        <v>312</v>
      </c>
      <c r="AS316" s="15"/>
    </row>
    <row r="317" spans="1:45" s="14" customFormat="1" ht="16.5" customHeight="1" x14ac:dyDescent="0.2">
      <c r="A317" s="16" t="s">
        <v>1409</v>
      </c>
      <c r="B317" s="17" t="s">
        <v>176</v>
      </c>
      <c r="C317" s="78" t="s">
        <v>1409</v>
      </c>
      <c r="D317" s="18" t="s">
        <v>152</v>
      </c>
      <c r="E317" s="18">
        <v>3</v>
      </c>
      <c r="F317" s="19">
        <v>1676</v>
      </c>
      <c r="G317" s="39">
        <v>1333</v>
      </c>
      <c r="H317" s="21">
        <v>0.79534606205250602</v>
      </c>
      <c r="I317" s="20">
        <v>71</v>
      </c>
      <c r="J317" s="21">
        <v>4.2362768496420046E-2</v>
      </c>
      <c r="K317" s="20">
        <v>185</v>
      </c>
      <c r="L317" s="21">
        <v>0.110381861575179</v>
      </c>
      <c r="M317" s="20">
        <v>17</v>
      </c>
      <c r="N317" s="21">
        <v>1.0143198090692125E-2</v>
      </c>
      <c r="O317" s="20">
        <v>4</v>
      </c>
      <c r="P317" s="21">
        <v>2.3866348448687352E-3</v>
      </c>
      <c r="Q317" s="20">
        <v>4</v>
      </c>
      <c r="R317" s="21">
        <v>2.3866348448687352E-3</v>
      </c>
      <c r="S317" s="20">
        <v>62</v>
      </c>
      <c r="T317" s="40">
        <v>3.6992840095465392E-2</v>
      </c>
      <c r="U317" s="19">
        <v>3</v>
      </c>
      <c r="V317" s="19" t="s">
        <v>159</v>
      </c>
      <c r="W317" s="19" t="s">
        <v>291</v>
      </c>
      <c r="X317" s="91">
        <v>0.47699999999999998</v>
      </c>
      <c r="Y317" s="19">
        <v>628</v>
      </c>
      <c r="Z317" s="23">
        <v>0.37469999999999998</v>
      </c>
      <c r="AA317" s="19">
        <v>193</v>
      </c>
      <c r="AB317" s="23">
        <v>0.1152</v>
      </c>
      <c r="AC317" s="19">
        <v>855</v>
      </c>
      <c r="AD317" s="24">
        <v>27</v>
      </c>
      <c r="AE317" s="21">
        <v>1.6109785202863963E-2</v>
      </c>
      <c r="AF317" s="24">
        <v>0</v>
      </c>
      <c r="AG317" s="22">
        <v>0</v>
      </c>
      <c r="AH317" s="24">
        <v>39</v>
      </c>
      <c r="AI317" s="21">
        <v>2.3269689737470168E-2</v>
      </c>
      <c r="AJ317" s="24">
        <v>10</v>
      </c>
      <c r="AK317" s="21">
        <v>5.9665871121718375E-3</v>
      </c>
      <c r="AL317" s="44">
        <v>1447</v>
      </c>
      <c r="AM317" s="45">
        <v>153</v>
      </c>
      <c r="AN317" s="48">
        <v>0</v>
      </c>
      <c r="AO317" s="25" t="s">
        <v>179</v>
      </c>
      <c r="AP317" s="25" t="s">
        <v>1410</v>
      </c>
      <c r="AQ317" s="25" t="s">
        <v>1411</v>
      </c>
      <c r="AR317" s="26">
        <v>313</v>
      </c>
      <c r="AS317" s="15"/>
    </row>
    <row r="318" spans="1:45" s="14" customFormat="1" ht="16.5" customHeight="1" x14ac:dyDescent="0.2">
      <c r="A318" s="16" t="s">
        <v>1412</v>
      </c>
      <c r="B318" s="17" t="s">
        <v>318</v>
      </c>
      <c r="C318" s="78" t="s">
        <v>1412</v>
      </c>
      <c r="D318" s="18" t="s">
        <v>48</v>
      </c>
      <c r="E318" s="18">
        <v>3</v>
      </c>
      <c r="F318" s="19">
        <v>932</v>
      </c>
      <c r="G318" s="39">
        <v>576</v>
      </c>
      <c r="H318" s="21">
        <v>0.61802575107296143</v>
      </c>
      <c r="I318" s="20">
        <v>20</v>
      </c>
      <c r="J318" s="21">
        <v>2.1459227467811159E-2</v>
      </c>
      <c r="K318" s="20">
        <v>248</v>
      </c>
      <c r="L318" s="21">
        <v>0.26609442060085836</v>
      </c>
      <c r="M318" s="20">
        <v>58</v>
      </c>
      <c r="N318" s="21">
        <v>6.2231759656652362E-2</v>
      </c>
      <c r="O318" s="20">
        <v>1</v>
      </c>
      <c r="P318" s="21">
        <v>1.0729613733905579E-3</v>
      </c>
      <c r="Q318" s="20">
        <v>1</v>
      </c>
      <c r="R318" s="21">
        <v>1.0729613733905579E-3</v>
      </c>
      <c r="S318" s="20">
        <v>28</v>
      </c>
      <c r="T318" s="40">
        <v>3.0042918454935622E-2</v>
      </c>
      <c r="U318" s="19">
        <v>5</v>
      </c>
      <c r="V318" s="19" t="s">
        <v>1413</v>
      </c>
      <c r="W318" s="19" t="s">
        <v>642</v>
      </c>
      <c r="X318" s="91">
        <v>0.21199999999999999</v>
      </c>
      <c r="Y318" s="19">
        <v>175</v>
      </c>
      <c r="Z318" s="23">
        <v>0.18779999999999999</v>
      </c>
      <c r="AA318" s="19">
        <v>33</v>
      </c>
      <c r="AB318" s="23">
        <v>3.5400000000000001E-2</v>
      </c>
      <c r="AC318" s="19">
        <v>724</v>
      </c>
      <c r="AD318" s="24">
        <v>33</v>
      </c>
      <c r="AE318" s="21">
        <v>3.5407725321888413E-2</v>
      </c>
      <c r="AF318" s="24">
        <v>0</v>
      </c>
      <c r="AG318" s="22">
        <v>0</v>
      </c>
      <c r="AH318" s="24">
        <v>12</v>
      </c>
      <c r="AI318" s="21">
        <v>1.2875536480686695E-2</v>
      </c>
      <c r="AJ318" s="24">
        <v>5</v>
      </c>
      <c r="AK318" s="21">
        <v>5.3648068669527897E-3</v>
      </c>
      <c r="AL318" s="44">
        <v>1010</v>
      </c>
      <c r="AM318" s="45">
        <v>80</v>
      </c>
      <c r="AN318" s="48">
        <v>0</v>
      </c>
      <c r="AO318" s="25" t="s">
        <v>321</v>
      </c>
      <c r="AP318" s="25" t="s">
        <v>1414</v>
      </c>
      <c r="AQ318" s="25" t="s">
        <v>1415</v>
      </c>
      <c r="AR318" s="26">
        <v>314</v>
      </c>
      <c r="AS318" s="15"/>
    </row>
    <row r="319" spans="1:45" s="14" customFormat="1" ht="16.5" customHeight="1" x14ac:dyDescent="0.2">
      <c r="A319" s="16" t="s">
        <v>1416</v>
      </c>
      <c r="B319" s="17" t="s">
        <v>89</v>
      </c>
      <c r="C319" s="78" t="s">
        <v>1416</v>
      </c>
      <c r="D319" s="18" t="s">
        <v>48</v>
      </c>
      <c r="E319" s="18">
        <v>2</v>
      </c>
      <c r="F319" s="19">
        <v>852</v>
      </c>
      <c r="G319" s="39">
        <v>212</v>
      </c>
      <c r="H319" s="21">
        <v>0.24882629107981222</v>
      </c>
      <c r="I319" s="20">
        <v>24</v>
      </c>
      <c r="J319" s="21">
        <v>2.8169014084507043E-2</v>
      </c>
      <c r="K319" s="20">
        <v>440</v>
      </c>
      <c r="L319" s="21">
        <v>0.51643192488262912</v>
      </c>
      <c r="M319" s="20">
        <v>154</v>
      </c>
      <c r="N319" s="21">
        <v>0.18075117370892019</v>
      </c>
      <c r="O319" s="20">
        <v>1</v>
      </c>
      <c r="P319" s="21">
        <v>1.1737089201877935E-3</v>
      </c>
      <c r="Q319" s="20">
        <v>7</v>
      </c>
      <c r="R319" s="21">
        <v>8.2159624413145546E-3</v>
      </c>
      <c r="S319" s="20">
        <v>14</v>
      </c>
      <c r="T319" s="40">
        <v>1.6431924882629109E-2</v>
      </c>
      <c r="U319" s="19">
        <v>6</v>
      </c>
      <c r="V319" s="19" t="s">
        <v>1417</v>
      </c>
      <c r="W319" s="19" t="s">
        <v>1045</v>
      </c>
      <c r="X319" s="91">
        <v>0.39500000000000002</v>
      </c>
      <c r="Y319" s="19">
        <v>233</v>
      </c>
      <c r="Z319" s="23">
        <v>0.27350000000000002</v>
      </c>
      <c r="AA319" s="19">
        <v>54</v>
      </c>
      <c r="AB319" s="23">
        <v>6.3399999999999998E-2</v>
      </c>
      <c r="AC319" s="19">
        <v>565</v>
      </c>
      <c r="AD319" s="24">
        <v>50</v>
      </c>
      <c r="AE319" s="21">
        <v>5.8685446009389672E-2</v>
      </c>
      <c r="AF319" s="24">
        <v>0</v>
      </c>
      <c r="AG319" s="22">
        <v>0</v>
      </c>
      <c r="AH319" s="24">
        <v>1</v>
      </c>
      <c r="AI319" s="21">
        <v>1.1737089201877935E-3</v>
      </c>
      <c r="AJ319" s="24">
        <v>2</v>
      </c>
      <c r="AK319" s="21">
        <v>2.3474178403755869E-3</v>
      </c>
      <c r="AL319" s="44">
        <v>1374</v>
      </c>
      <c r="AM319" s="45">
        <v>167</v>
      </c>
      <c r="AN319" s="48">
        <v>0</v>
      </c>
      <c r="AO319" s="25" t="s">
        <v>92</v>
      </c>
      <c r="AP319" s="25" t="s">
        <v>1418</v>
      </c>
      <c r="AQ319" s="25" t="s">
        <v>1419</v>
      </c>
      <c r="AR319" s="26">
        <v>315</v>
      </c>
      <c r="AS319" s="15"/>
    </row>
    <row r="320" spans="1:45" s="14" customFormat="1" ht="16.5" customHeight="1" x14ac:dyDescent="0.2">
      <c r="A320" s="16" t="s">
        <v>1420</v>
      </c>
      <c r="B320" s="17" t="s">
        <v>55</v>
      </c>
      <c r="C320" s="78" t="s">
        <v>1420</v>
      </c>
      <c r="D320" s="18" t="s">
        <v>48</v>
      </c>
      <c r="E320" s="18">
        <v>2</v>
      </c>
      <c r="F320" s="19">
        <v>716</v>
      </c>
      <c r="G320" s="39">
        <v>643</v>
      </c>
      <c r="H320" s="21">
        <v>0.89804469273743015</v>
      </c>
      <c r="I320" s="20">
        <v>1</v>
      </c>
      <c r="J320" s="21">
        <v>1.3966480446927375E-3</v>
      </c>
      <c r="K320" s="20">
        <v>37</v>
      </c>
      <c r="L320" s="21">
        <v>5.1675977653631286E-2</v>
      </c>
      <c r="M320" s="20">
        <v>11</v>
      </c>
      <c r="N320" s="21">
        <v>1.5363128491620111E-2</v>
      </c>
      <c r="O320" s="20">
        <v>0</v>
      </c>
      <c r="P320" s="22">
        <v>0</v>
      </c>
      <c r="Q320" s="20">
        <v>0</v>
      </c>
      <c r="R320" s="22">
        <v>0</v>
      </c>
      <c r="S320" s="20">
        <v>24</v>
      </c>
      <c r="T320" s="40">
        <v>3.3519553072625698E-2</v>
      </c>
      <c r="U320" s="19">
        <v>2</v>
      </c>
      <c r="V320" s="19" t="s">
        <v>1421</v>
      </c>
      <c r="W320" s="22">
        <v>0</v>
      </c>
      <c r="X320" s="91">
        <v>1E-3</v>
      </c>
      <c r="Y320" s="19">
        <v>0</v>
      </c>
      <c r="Z320" s="22">
        <v>0</v>
      </c>
      <c r="AA320" s="19">
        <v>1</v>
      </c>
      <c r="AB320" s="23">
        <v>1.4E-3</v>
      </c>
      <c r="AC320" s="19">
        <v>715</v>
      </c>
      <c r="AD320" s="24">
        <v>0</v>
      </c>
      <c r="AE320" s="22">
        <v>0</v>
      </c>
      <c r="AF320" s="24">
        <v>0</v>
      </c>
      <c r="AG320" s="22">
        <v>0</v>
      </c>
      <c r="AH320" s="24">
        <v>2</v>
      </c>
      <c r="AI320" s="21">
        <v>2.7932960893854749E-3</v>
      </c>
      <c r="AJ320" s="24">
        <v>0</v>
      </c>
      <c r="AK320" s="22">
        <v>0</v>
      </c>
      <c r="AL320" s="44">
        <v>836</v>
      </c>
      <c r="AM320" s="45">
        <v>12</v>
      </c>
      <c r="AN320" s="48">
        <v>0</v>
      </c>
      <c r="AO320" s="25" t="s">
        <v>128</v>
      </c>
      <c r="AP320" s="25" t="s">
        <v>1422</v>
      </c>
      <c r="AQ320" s="25" t="s">
        <v>1423</v>
      </c>
      <c r="AR320" s="26">
        <v>316</v>
      </c>
      <c r="AS320" s="15"/>
    </row>
    <row r="321" spans="1:45" s="14" customFormat="1" ht="16.5" customHeight="1" x14ac:dyDescent="0.2">
      <c r="A321" s="16" t="s">
        <v>1424</v>
      </c>
      <c r="B321" s="17" t="s">
        <v>215</v>
      </c>
      <c r="C321" s="78" t="s">
        <v>1424</v>
      </c>
      <c r="D321" s="18" t="s">
        <v>125</v>
      </c>
      <c r="E321" s="18">
        <v>9</v>
      </c>
      <c r="F321" s="19">
        <v>6439</v>
      </c>
      <c r="G321" s="39">
        <v>2781</v>
      </c>
      <c r="H321" s="21">
        <v>0.43189936325516387</v>
      </c>
      <c r="I321" s="20">
        <v>275</v>
      </c>
      <c r="J321" s="21">
        <v>4.2708495107936013E-2</v>
      </c>
      <c r="K321" s="20">
        <v>365</v>
      </c>
      <c r="L321" s="21">
        <v>5.6685820779624169E-2</v>
      </c>
      <c r="M321" s="20">
        <v>2733</v>
      </c>
      <c r="N321" s="21">
        <v>0.42444478956359682</v>
      </c>
      <c r="O321" s="20">
        <v>23</v>
      </c>
      <c r="P321" s="21">
        <v>3.5719832272091941E-3</v>
      </c>
      <c r="Q321" s="20">
        <v>9</v>
      </c>
      <c r="R321" s="21">
        <v>1.397732567168815E-3</v>
      </c>
      <c r="S321" s="20">
        <v>253</v>
      </c>
      <c r="T321" s="40">
        <v>3.9291815499301136E-2</v>
      </c>
      <c r="U321" s="19">
        <v>6</v>
      </c>
      <c r="V321" s="19" t="s">
        <v>1425</v>
      </c>
      <c r="W321" s="19" t="s">
        <v>881</v>
      </c>
      <c r="X321" s="91">
        <v>1.9E-2</v>
      </c>
      <c r="Y321" s="19">
        <v>112</v>
      </c>
      <c r="Z321" s="23">
        <v>1.7399999999999999E-2</v>
      </c>
      <c r="AA321" s="19">
        <v>29</v>
      </c>
      <c r="AB321" s="23">
        <v>4.4999999999999997E-3</v>
      </c>
      <c r="AC321" s="19">
        <v>6298</v>
      </c>
      <c r="AD321" s="24">
        <v>130</v>
      </c>
      <c r="AE321" s="21">
        <v>2.0189470414660661E-2</v>
      </c>
      <c r="AF321" s="24">
        <v>0</v>
      </c>
      <c r="AG321" s="22">
        <v>0</v>
      </c>
      <c r="AH321" s="24">
        <v>0</v>
      </c>
      <c r="AI321" s="22">
        <v>0</v>
      </c>
      <c r="AJ321" s="24">
        <v>4</v>
      </c>
      <c r="AK321" s="21">
        <v>6.2121447429725114E-4</v>
      </c>
      <c r="AL321" s="44">
        <v>6366</v>
      </c>
      <c r="AM321" s="45">
        <v>163</v>
      </c>
      <c r="AN321" s="48">
        <v>1</v>
      </c>
      <c r="AO321" s="25" t="s">
        <v>218</v>
      </c>
      <c r="AP321" s="25" t="s">
        <v>1426</v>
      </c>
      <c r="AQ321" s="25" t="s">
        <v>1427</v>
      </c>
      <c r="AR321" s="26">
        <v>317</v>
      </c>
      <c r="AS321" s="15"/>
    </row>
    <row r="322" spans="1:45" s="14" customFormat="1" ht="16.5" customHeight="1" x14ac:dyDescent="0.2">
      <c r="A322" s="16" t="s">
        <v>1428</v>
      </c>
      <c r="B322" s="17" t="s">
        <v>89</v>
      </c>
      <c r="C322" s="78" t="s">
        <v>1428</v>
      </c>
      <c r="D322" s="18" t="s">
        <v>125</v>
      </c>
      <c r="E322" s="18">
        <v>7</v>
      </c>
      <c r="F322" s="19">
        <v>3064</v>
      </c>
      <c r="G322" s="39">
        <v>672.5</v>
      </c>
      <c r="H322" s="21">
        <v>0.21948433420365535</v>
      </c>
      <c r="I322" s="20">
        <v>235.5</v>
      </c>
      <c r="J322" s="21">
        <v>7.6860313315926895E-2</v>
      </c>
      <c r="K322" s="20">
        <v>1896.5</v>
      </c>
      <c r="L322" s="21">
        <v>0.61896214099216706</v>
      </c>
      <c r="M322" s="20">
        <v>192</v>
      </c>
      <c r="N322" s="21">
        <v>6.2663185378590072E-2</v>
      </c>
      <c r="O322" s="20">
        <v>5</v>
      </c>
      <c r="P322" s="21">
        <v>1.6318537859007832E-3</v>
      </c>
      <c r="Q322" s="20">
        <v>8</v>
      </c>
      <c r="R322" s="21">
        <v>2.6109660574412533E-3</v>
      </c>
      <c r="S322" s="20">
        <v>54.5</v>
      </c>
      <c r="T322" s="40">
        <v>1.7787206266318537E-2</v>
      </c>
      <c r="U322" s="19">
        <v>6</v>
      </c>
      <c r="V322" s="19" t="s">
        <v>1429</v>
      </c>
      <c r="W322" s="19" t="s">
        <v>1430</v>
      </c>
      <c r="X322" s="91">
        <v>0.52500000000000002</v>
      </c>
      <c r="Y322" s="19">
        <v>1216.5</v>
      </c>
      <c r="Z322" s="23">
        <v>0.39700000000000002</v>
      </c>
      <c r="AA322" s="19">
        <v>536</v>
      </c>
      <c r="AB322" s="23">
        <v>0.1749</v>
      </c>
      <c r="AC322" s="19">
        <v>1311.5</v>
      </c>
      <c r="AD322" s="24">
        <v>326</v>
      </c>
      <c r="AE322" s="21">
        <v>0.10639686684073107</v>
      </c>
      <c r="AF322" s="24">
        <v>0</v>
      </c>
      <c r="AG322" s="22">
        <v>0</v>
      </c>
      <c r="AH322" s="24">
        <v>0</v>
      </c>
      <c r="AI322" s="22">
        <v>0</v>
      </c>
      <c r="AJ322" s="24">
        <v>14</v>
      </c>
      <c r="AK322" s="21">
        <v>4.5691906005221935E-3</v>
      </c>
      <c r="AL322" s="44">
        <v>3706</v>
      </c>
      <c r="AM322" s="45">
        <v>510</v>
      </c>
      <c r="AN322" s="48">
        <v>0</v>
      </c>
      <c r="AO322" s="25" t="s">
        <v>92</v>
      </c>
      <c r="AP322" s="25" t="s">
        <v>1431</v>
      </c>
      <c r="AQ322" s="25" t="s">
        <v>1432</v>
      </c>
      <c r="AR322" s="26">
        <v>318</v>
      </c>
      <c r="AS322" s="15"/>
    </row>
    <row r="323" spans="1:45" s="14" customFormat="1" ht="16.5" customHeight="1" x14ac:dyDescent="0.2">
      <c r="A323" s="16" t="s">
        <v>1433</v>
      </c>
      <c r="B323" s="17" t="s">
        <v>529</v>
      </c>
      <c r="C323" s="78" t="s">
        <v>1433</v>
      </c>
      <c r="D323" s="18" t="s">
        <v>48</v>
      </c>
      <c r="E323" s="18">
        <v>3</v>
      </c>
      <c r="F323" s="19">
        <v>820</v>
      </c>
      <c r="G323" s="39">
        <v>592</v>
      </c>
      <c r="H323" s="21">
        <v>0.7219512195121951</v>
      </c>
      <c r="I323" s="20">
        <v>67</v>
      </c>
      <c r="J323" s="21">
        <v>8.1707317073170735E-2</v>
      </c>
      <c r="K323" s="20">
        <v>79</v>
      </c>
      <c r="L323" s="21">
        <v>9.6341463414634149E-2</v>
      </c>
      <c r="M323" s="20">
        <v>26</v>
      </c>
      <c r="N323" s="21">
        <v>3.1707317073170732E-2</v>
      </c>
      <c r="O323" s="20">
        <v>1</v>
      </c>
      <c r="P323" s="21">
        <v>1.2195121951219512E-3</v>
      </c>
      <c r="Q323" s="20">
        <v>1</v>
      </c>
      <c r="R323" s="21">
        <v>1.2195121951219512E-3</v>
      </c>
      <c r="S323" s="20">
        <v>54</v>
      </c>
      <c r="T323" s="40">
        <v>6.5853658536585369E-2</v>
      </c>
      <c r="U323" s="19">
        <v>3</v>
      </c>
      <c r="V323" s="19" t="s">
        <v>539</v>
      </c>
      <c r="W323" s="19" t="s">
        <v>91</v>
      </c>
      <c r="X323" s="91">
        <v>0.19900000000000001</v>
      </c>
      <c r="Y323" s="19">
        <v>109</v>
      </c>
      <c r="Z323" s="23">
        <v>0.13289999999999999</v>
      </c>
      <c r="AA323" s="19">
        <v>48</v>
      </c>
      <c r="AB323" s="23">
        <v>5.8500000000000003E-2</v>
      </c>
      <c r="AC323" s="19">
        <v>663</v>
      </c>
      <c r="AD323" s="24">
        <v>6</v>
      </c>
      <c r="AE323" s="21">
        <v>7.3170731707317077E-3</v>
      </c>
      <c r="AF323" s="24">
        <v>2</v>
      </c>
      <c r="AG323" s="21">
        <v>2.4390243902439024E-3</v>
      </c>
      <c r="AH323" s="24">
        <v>0</v>
      </c>
      <c r="AI323" s="22">
        <v>0</v>
      </c>
      <c r="AJ323" s="24">
        <v>2</v>
      </c>
      <c r="AK323" s="21">
        <v>2.4390243902439024E-3</v>
      </c>
      <c r="AL323" s="44">
        <v>1147</v>
      </c>
      <c r="AM323" s="45">
        <v>64</v>
      </c>
      <c r="AN323" s="48">
        <v>0</v>
      </c>
      <c r="AO323" s="25" t="s">
        <v>531</v>
      </c>
      <c r="AP323" s="25" t="s">
        <v>1434</v>
      </c>
      <c r="AQ323" s="25" t="s">
        <v>1435</v>
      </c>
      <c r="AR323" s="26">
        <v>319</v>
      </c>
      <c r="AS323" s="15"/>
    </row>
    <row r="324" spans="1:45" s="14" customFormat="1" ht="16.5" customHeight="1" x14ac:dyDescent="0.2">
      <c r="A324" s="16" t="s">
        <v>1436</v>
      </c>
      <c r="B324" s="17" t="s">
        <v>176</v>
      </c>
      <c r="C324" s="78" t="s">
        <v>1436</v>
      </c>
      <c r="D324" s="18" t="s">
        <v>152</v>
      </c>
      <c r="E324" s="18">
        <v>2</v>
      </c>
      <c r="F324" s="19">
        <v>189</v>
      </c>
      <c r="G324" s="39">
        <v>161</v>
      </c>
      <c r="H324" s="21">
        <v>0.85185185185185186</v>
      </c>
      <c r="I324" s="20">
        <v>0</v>
      </c>
      <c r="J324" s="22">
        <v>0</v>
      </c>
      <c r="K324" s="20">
        <v>18</v>
      </c>
      <c r="L324" s="21">
        <v>9.5238095238095233E-2</v>
      </c>
      <c r="M324" s="20">
        <v>8</v>
      </c>
      <c r="N324" s="21">
        <v>4.2328042328042326E-2</v>
      </c>
      <c r="O324" s="20">
        <v>0</v>
      </c>
      <c r="P324" s="22">
        <v>0</v>
      </c>
      <c r="Q324" s="20">
        <v>0</v>
      </c>
      <c r="R324" s="22">
        <v>0</v>
      </c>
      <c r="S324" s="20">
        <v>2</v>
      </c>
      <c r="T324" s="40">
        <v>1.0582010582010581E-2</v>
      </c>
      <c r="U324" s="19">
        <v>5</v>
      </c>
      <c r="V324" s="19" t="s">
        <v>1077</v>
      </c>
      <c r="W324" s="19" t="s">
        <v>936</v>
      </c>
      <c r="X324" s="91">
        <v>0.107</v>
      </c>
      <c r="Y324" s="19">
        <v>12</v>
      </c>
      <c r="Z324" s="23">
        <v>6.3500000000000001E-2</v>
      </c>
      <c r="AA324" s="19">
        <v>1</v>
      </c>
      <c r="AB324" s="23">
        <v>5.3E-3</v>
      </c>
      <c r="AC324" s="19">
        <v>176</v>
      </c>
      <c r="AD324" s="24">
        <v>0</v>
      </c>
      <c r="AE324" s="22">
        <v>0</v>
      </c>
      <c r="AF324" s="24">
        <v>0</v>
      </c>
      <c r="AG324" s="22">
        <v>0</v>
      </c>
      <c r="AH324" s="24">
        <v>0</v>
      </c>
      <c r="AI324" s="22">
        <v>0</v>
      </c>
      <c r="AJ324" s="24">
        <v>2</v>
      </c>
      <c r="AK324" s="21">
        <v>1.0582010582010581E-2</v>
      </c>
      <c r="AL324" s="44">
        <v>226</v>
      </c>
      <c r="AM324" s="45">
        <v>12</v>
      </c>
      <c r="AN324" s="48">
        <v>0</v>
      </c>
      <c r="AO324" s="25" t="s">
        <v>179</v>
      </c>
      <c r="AP324" s="25" t="s">
        <v>1437</v>
      </c>
      <c r="AQ324" s="25" t="s">
        <v>1438</v>
      </c>
      <c r="AR324" s="26">
        <v>320</v>
      </c>
      <c r="AS324" s="15"/>
    </row>
    <row r="325" spans="1:45" s="14" customFormat="1" ht="16.5" customHeight="1" x14ac:dyDescent="0.2">
      <c r="A325" s="16" t="s">
        <v>1439</v>
      </c>
      <c r="B325" s="17" t="s">
        <v>55</v>
      </c>
      <c r="C325" s="78" t="s">
        <v>1439</v>
      </c>
      <c r="D325" s="18" t="s">
        <v>125</v>
      </c>
      <c r="E325" s="18">
        <v>8</v>
      </c>
      <c r="F325" s="19">
        <v>5319.5</v>
      </c>
      <c r="G325" s="39">
        <v>1079</v>
      </c>
      <c r="H325" s="21">
        <v>0.202838612651565</v>
      </c>
      <c r="I325" s="20">
        <v>566</v>
      </c>
      <c r="J325" s="21">
        <v>0.10640097753548265</v>
      </c>
      <c r="K325" s="20">
        <v>3489.5</v>
      </c>
      <c r="L325" s="21">
        <v>0.65598270514146062</v>
      </c>
      <c r="M325" s="20">
        <v>24.5</v>
      </c>
      <c r="N325" s="21">
        <v>4.6056960240624121E-3</v>
      </c>
      <c r="O325" s="20">
        <v>8.5</v>
      </c>
      <c r="P325" s="21">
        <v>1.5978945389604287E-3</v>
      </c>
      <c r="Q325" s="20">
        <v>0</v>
      </c>
      <c r="R325" s="22">
        <v>0</v>
      </c>
      <c r="S325" s="20">
        <v>152</v>
      </c>
      <c r="T325" s="40">
        <v>2.8574114108468843E-2</v>
      </c>
      <c r="U325" s="19">
        <v>4</v>
      </c>
      <c r="V325" s="19" t="s">
        <v>349</v>
      </c>
      <c r="W325" s="19" t="s">
        <v>1440</v>
      </c>
      <c r="X325" s="91">
        <v>0.75600000000000001</v>
      </c>
      <c r="Y325" s="19">
        <v>3478.5</v>
      </c>
      <c r="Z325" s="23">
        <v>0.65390000000000004</v>
      </c>
      <c r="AA325" s="19">
        <v>580</v>
      </c>
      <c r="AB325" s="23">
        <v>0.109</v>
      </c>
      <c r="AC325" s="19">
        <v>1261</v>
      </c>
      <c r="AD325" s="24">
        <v>1472</v>
      </c>
      <c r="AE325" s="21">
        <v>0.27671773662938248</v>
      </c>
      <c r="AF325" s="24">
        <v>0</v>
      </c>
      <c r="AG325" s="22">
        <v>0</v>
      </c>
      <c r="AH325" s="24">
        <v>0</v>
      </c>
      <c r="AI325" s="22">
        <v>0</v>
      </c>
      <c r="AJ325" s="24">
        <v>413.5</v>
      </c>
      <c r="AK325" s="21">
        <v>7.7732869630604384E-2</v>
      </c>
      <c r="AL325" s="44">
        <v>4608</v>
      </c>
      <c r="AM325" s="45">
        <v>987</v>
      </c>
      <c r="AN325" s="48">
        <v>0</v>
      </c>
      <c r="AO325" s="25" t="s">
        <v>128</v>
      </c>
      <c r="AP325" s="25" t="s">
        <v>1441</v>
      </c>
      <c r="AQ325" s="25" t="s">
        <v>1442</v>
      </c>
      <c r="AR325" s="26">
        <v>321</v>
      </c>
      <c r="AS325" s="15"/>
    </row>
    <row r="326" spans="1:45" s="14" customFormat="1" ht="16.5" customHeight="1" x14ac:dyDescent="0.2">
      <c r="A326" s="16" t="s">
        <v>1443</v>
      </c>
      <c r="B326" s="17" t="s">
        <v>333</v>
      </c>
      <c r="C326" s="78" t="s">
        <v>1443</v>
      </c>
      <c r="D326" s="18" t="s">
        <v>48</v>
      </c>
      <c r="E326" s="18">
        <v>3</v>
      </c>
      <c r="F326" s="19">
        <v>854</v>
      </c>
      <c r="G326" s="39">
        <v>615</v>
      </c>
      <c r="H326" s="21">
        <v>0.72014051522248246</v>
      </c>
      <c r="I326" s="20">
        <v>7</v>
      </c>
      <c r="J326" s="21">
        <v>8.1967213114754103E-3</v>
      </c>
      <c r="K326" s="20">
        <v>136</v>
      </c>
      <c r="L326" s="21">
        <v>0.15925058548009369</v>
      </c>
      <c r="M326" s="20">
        <v>66</v>
      </c>
      <c r="N326" s="21">
        <v>7.7283372365339581E-2</v>
      </c>
      <c r="O326" s="20">
        <v>0</v>
      </c>
      <c r="P326" s="22">
        <v>0</v>
      </c>
      <c r="Q326" s="20">
        <v>1</v>
      </c>
      <c r="R326" s="21">
        <v>1.17096018735363E-3</v>
      </c>
      <c r="S326" s="20">
        <v>29</v>
      </c>
      <c r="T326" s="40">
        <v>3.3957845433255272E-2</v>
      </c>
      <c r="U326" s="19">
        <v>6</v>
      </c>
      <c r="V326" s="19" t="s">
        <v>1271</v>
      </c>
      <c r="W326" s="19" t="s">
        <v>936</v>
      </c>
      <c r="X326" s="91">
        <v>5.7000000000000002E-2</v>
      </c>
      <c r="Y326" s="19">
        <v>48</v>
      </c>
      <c r="Z326" s="23">
        <v>5.62E-2</v>
      </c>
      <c r="AA326" s="19">
        <v>9</v>
      </c>
      <c r="AB326" s="23">
        <v>1.0500000000000001E-2</v>
      </c>
      <c r="AC326" s="19">
        <v>797</v>
      </c>
      <c r="AD326" s="24">
        <v>35</v>
      </c>
      <c r="AE326" s="21">
        <v>4.0983606557377046E-2</v>
      </c>
      <c r="AF326" s="24">
        <v>0</v>
      </c>
      <c r="AG326" s="22">
        <v>0</v>
      </c>
      <c r="AH326" s="24">
        <v>2</v>
      </c>
      <c r="AI326" s="21">
        <v>2.34192037470726E-3</v>
      </c>
      <c r="AJ326" s="24">
        <v>0</v>
      </c>
      <c r="AK326" s="22">
        <v>0</v>
      </c>
      <c r="AL326" s="44">
        <v>977</v>
      </c>
      <c r="AM326" s="45">
        <v>28</v>
      </c>
      <c r="AN326" s="48">
        <v>0</v>
      </c>
      <c r="AO326" s="25" t="s">
        <v>336</v>
      </c>
      <c r="AP326" s="25" t="s">
        <v>1444</v>
      </c>
      <c r="AQ326" s="25" t="s">
        <v>1445</v>
      </c>
      <c r="AR326" s="26">
        <v>322</v>
      </c>
      <c r="AS326" s="15"/>
    </row>
    <row r="327" spans="1:45" s="14" customFormat="1" ht="16.5" customHeight="1" x14ac:dyDescent="0.2">
      <c r="A327" s="16" t="s">
        <v>1446</v>
      </c>
      <c r="B327" s="17" t="s">
        <v>82</v>
      </c>
      <c r="C327" s="78" t="s">
        <v>1446</v>
      </c>
      <c r="D327" s="18" t="s">
        <v>48</v>
      </c>
      <c r="E327" s="18">
        <v>2</v>
      </c>
      <c r="F327" s="19">
        <v>722</v>
      </c>
      <c r="G327" s="39">
        <v>381</v>
      </c>
      <c r="H327" s="21">
        <v>0.52770083102493071</v>
      </c>
      <c r="I327" s="20">
        <v>148</v>
      </c>
      <c r="J327" s="21">
        <v>0.20498614958448755</v>
      </c>
      <c r="K327" s="20">
        <v>116</v>
      </c>
      <c r="L327" s="21">
        <v>0.16066481994459833</v>
      </c>
      <c r="M327" s="20">
        <v>62</v>
      </c>
      <c r="N327" s="21">
        <v>8.5872576177285317E-2</v>
      </c>
      <c r="O327" s="20">
        <v>2</v>
      </c>
      <c r="P327" s="21">
        <v>2.7700831024930748E-3</v>
      </c>
      <c r="Q327" s="20">
        <v>1</v>
      </c>
      <c r="R327" s="21">
        <v>1.3850415512465374E-3</v>
      </c>
      <c r="S327" s="20">
        <v>12</v>
      </c>
      <c r="T327" s="40">
        <v>1.662049861495845E-2</v>
      </c>
      <c r="U327" s="19">
        <v>4</v>
      </c>
      <c r="V327" s="19" t="s">
        <v>102</v>
      </c>
      <c r="W327" s="19" t="s">
        <v>1447</v>
      </c>
      <c r="X327" s="91">
        <v>0.113</v>
      </c>
      <c r="Y327" s="19">
        <v>99</v>
      </c>
      <c r="Z327" s="23">
        <v>0.1371</v>
      </c>
      <c r="AA327" s="19">
        <v>18</v>
      </c>
      <c r="AB327" s="23">
        <v>2.4899999999999999E-2</v>
      </c>
      <c r="AC327" s="19">
        <v>605</v>
      </c>
      <c r="AD327" s="24">
        <v>6</v>
      </c>
      <c r="AE327" s="21">
        <v>8.3102493074792248E-3</v>
      </c>
      <c r="AF327" s="24">
        <v>0</v>
      </c>
      <c r="AG327" s="22">
        <v>0</v>
      </c>
      <c r="AH327" s="24">
        <v>1</v>
      </c>
      <c r="AI327" s="21">
        <v>1.3850415512465374E-3</v>
      </c>
      <c r="AJ327" s="24">
        <v>4</v>
      </c>
      <c r="AK327" s="21">
        <v>5.5401662049861496E-3</v>
      </c>
      <c r="AL327" s="44">
        <v>1211</v>
      </c>
      <c r="AM327" s="45">
        <v>77</v>
      </c>
      <c r="AN327" s="48">
        <v>0</v>
      </c>
      <c r="AO327" s="25" t="s">
        <v>85</v>
      </c>
      <c r="AP327" s="25" t="s">
        <v>1448</v>
      </c>
      <c r="AQ327" s="25" t="s">
        <v>1449</v>
      </c>
      <c r="AR327" s="26">
        <v>323</v>
      </c>
      <c r="AS327" s="15"/>
    </row>
    <row r="328" spans="1:45" s="14" customFormat="1" ht="16.5" customHeight="1" x14ac:dyDescent="0.2">
      <c r="A328" s="16" t="s">
        <v>1450</v>
      </c>
      <c r="B328" s="17" t="s">
        <v>164</v>
      </c>
      <c r="C328" s="79" t="s">
        <v>1450</v>
      </c>
      <c r="D328" s="27">
        <v>45850</v>
      </c>
      <c r="E328" s="18">
        <v>2</v>
      </c>
      <c r="F328" s="19">
        <v>1126.5</v>
      </c>
      <c r="G328" s="39">
        <v>856.5</v>
      </c>
      <c r="H328" s="21">
        <v>0.76031957390146476</v>
      </c>
      <c r="I328" s="20">
        <v>62</v>
      </c>
      <c r="J328" s="21">
        <v>5.5037727474478472E-2</v>
      </c>
      <c r="K328" s="20">
        <v>185</v>
      </c>
      <c r="L328" s="21">
        <v>0.164225477141589</v>
      </c>
      <c r="M328" s="20">
        <v>7</v>
      </c>
      <c r="N328" s="21">
        <v>6.2139369729249886E-3</v>
      </c>
      <c r="O328" s="20">
        <v>0</v>
      </c>
      <c r="P328" s="22">
        <v>0</v>
      </c>
      <c r="Q328" s="20">
        <v>4</v>
      </c>
      <c r="R328" s="21">
        <v>3.5508211273857079E-3</v>
      </c>
      <c r="S328" s="20">
        <v>12</v>
      </c>
      <c r="T328" s="40">
        <v>1.0652463382157125E-2</v>
      </c>
      <c r="U328" s="19">
        <v>3</v>
      </c>
      <c r="V328" s="19" t="s">
        <v>76</v>
      </c>
      <c r="W328" s="19" t="s">
        <v>881</v>
      </c>
      <c r="X328" s="91">
        <v>0.377</v>
      </c>
      <c r="Y328" s="19">
        <v>379</v>
      </c>
      <c r="Z328" s="23">
        <v>0.33639999999999998</v>
      </c>
      <c r="AA328" s="19">
        <v>96</v>
      </c>
      <c r="AB328" s="23">
        <v>8.5199999999999998E-2</v>
      </c>
      <c r="AC328" s="19">
        <v>651.5</v>
      </c>
      <c r="AD328" s="24">
        <v>37</v>
      </c>
      <c r="AE328" s="21">
        <v>3.2845095428317796E-2</v>
      </c>
      <c r="AF328" s="24">
        <v>1</v>
      </c>
      <c r="AG328" s="21">
        <v>8.8770528184642697E-4</v>
      </c>
      <c r="AH328" s="24">
        <v>28</v>
      </c>
      <c r="AI328" s="21">
        <v>2.4855747891699954E-2</v>
      </c>
      <c r="AJ328" s="24">
        <v>8</v>
      </c>
      <c r="AK328" s="21">
        <v>7.1016422547714158E-3</v>
      </c>
      <c r="AL328" s="44">
        <v>1524</v>
      </c>
      <c r="AM328" s="45">
        <v>206</v>
      </c>
      <c r="AN328" s="48">
        <v>0</v>
      </c>
      <c r="AO328" s="25" t="s">
        <v>167</v>
      </c>
      <c r="AP328" s="25" t="s">
        <v>1451</v>
      </c>
      <c r="AQ328" s="25" t="s">
        <v>1452</v>
      </c>
      <c r="AR328" s="26">
        <v>324</v>
      </c>
      <c r="AS328" s="15"/>
    </row>
    <row r="329" spans="1:45" s="14" customFormat="1" ht="16.5" customHeight="1" x14ac:dyDescent="0.2">
      <c r="A329" s="16" t="s">
        <v>1453</v>
      </c>
      <c r="B329" s="17" t="s">
        <v>164</v>
      </c>
      <c r="C329" s="78" t="s">
        <v>1453</v>
      </c>
      <c r="D329" s="18" t="s">
        <v>152</v>
      </c>
      <c r="E329" s="18">
        <v>4</v>
      </c>
      <c r="F329" s="19">
        <v>1430</v>
      </c>
      <c r="G329" s="39">
        <v>1099</v>
      </c>
      <c r="H329" s="21">
        <v>0.76853146853146859</v>
      </c>
      <c r="I329" s="20">
        <v>66</v>
      </c>
      <c r="J329" s="21">
        <v>4.6153846153846156E-2</v>
      </c>
      <c r="K329" s="20">
        <v>234</v>
      </c>
      <c r="L329" s="21">
        <v>0.16363636363636364</v>
      </c>
      <c r="M329" s="20">
        <v>5</v>
      </c>
      <c r="N329" s="21">
        <v>3.4965034965034965E-3</v>
      </c>
      <c r="O329" s="20">
        <v>2</v>
      </c>
      <c r="P329" s="21">
        <v>1.3986013986013986E-3</v>
      </c>
      <c r="Q329" s="20">
        <v>4</v>
      </c>
      <c r="R329" s="21">
        <v>2.7972027972027972E-3</v>
      </c>
      <c r="S329" s="20">
        <v>20</v>
      </c>
      <c r="T329" s="40">
        <v>1.3986013986013986E-2</v>
      </c>
      <c r="U329" s="19">
        <v>3</v>
      </c>
      <c r="V329" s="19" t="s">
        <v>980</v>
      </c>
      <c r="W329" s="19" t="s">
        <v>1454</v>
      </c>
      <c r="X329" s="91">
        <v>0.45400000000000001</v>
      </c>
      <c r="Y329" s="19">
        <v>566</v>
      </c>
      <c r="Z329" s="23">
        <v>0.39579999999999999</v>
      </c>
      <c r="AA329" s="19">
        <v>115</v>
      </c>
      <c r="AB329" s="23">
        <v>8.0399999999999999E-2</v>
      </c>
      <c r="AC329" s="19">
        <v>749</v>
      </c>
      <c r="AD329" s="24">
        <v>96</v>
      </c>
      <c r="AE329" s="21">
        <v>6.7132867132867133E-2</v>
      </c>
      <c r="AF329" s="24">
        <v>0</v>
      </c>
      <c r="AG329" s="22">
        <v>0</v>
      </c>
      <c r="AH329" s="24">
        <v>25</v>
      </c>
      <c r="AI329" s="21">
        <v>1.7482517482517484E-2</v>
      </c>
      <c r="AJ329" s="24">
        <v>17</v>
      </c>
      <c r="AK329" s="21">
        <v>1.1888111888111888E-2</v>
      </c>
      <c r="AL329" s="44">
        <v>1327</v>
      </c>
      <c r="AM329" s="45">
        <v>213</v>
      </c>
      <c r="AN329" s="48">
        <v>0</v>
      </c>
      <c r="AO329" s="25" t="s">
        <v>167</v>
      </c>
      <c r="AP329" s="25" t="s">
        <v>1455</v>
      </c>
      <c r="AQ329" s="25" t="s">
        <v>1456</v>
      </c>
      <c r="AR329" s="26">
        <v>325</v>
      </c>
      <c r="AS329" s="15"/>
    </row>
    <row r="330" spans="1:45" s="14" customFormat="1" ht="16.5" customHeight="1" x14ac:dyDescent="0.2">
      <c r="A330" s="16" t="s">
        <v>1457</v>
      </c>
      <c r="B330" s="17" t="s">
        <v>242</v>
      </c>
      <c r="C330" s="78" t="s">
        <v>1457</v>
      </c>
      <c r="D330" s="18" t="s">
        <v>48</v>
      </c>
      <c r="E330" s="18">
        <v>3</v>
      </c>
      <c r="F330" s="19">
        <v>1170</v>
      </c>
      <c r="G330" s="39">
        <v>484</v>
      </c>
      <c r="H330" s="21">
        <v>0.41367521367521365</v>
      </c>
      <c r="I330" s="20">
        <v>309</v>
      </c>
      <c r="J330" s="21">
        <v>0.26410256410256411</v>
      </c>
      <c r="K330" s="20">
        <v>186</v>
      </c>
      <c r="L330" s="21">
        <v>0.15897435897435896</v>
      </c>
      <c r="M330" s="20">
        <v>55</v>
      </c>
      <c r="N330" s="21">
        <v>4.7008547008547008E-2</v>
      </c>
      <c r="O330" s="20">
        <v>4</v>
      </c>
      <c r="P330" s="21">
        <v>3.4188034188034188E-3</v>
      </c>
      <c r="Q330" s="20">
        <v>2</v>
      </c>
      <c r="R330" s="21">
        <v>1.7094017094017094E-3</v>
      </c>
      <c r="S330" s="20">
        <v>130</v>
      </c>
      <c r="T330" s="40">
        <v>0.1111111111111111</v>
      </c>
      <c r="U330" s="19">
        <v>3</v>
      </c>
      <c r="V330" s="19" t="s">
        <v>113</v>
      </c>
      <c r="W330" s="19" t="s">
        <v>341</v>
      </c>
      <c r="X330" s="91">
        <v>0.29299999999999998</v>
      </c>
      <c r="Y330" s="19">
        <v>263</v>
      </c>
      <c r="Z330" s="23">
        <v>0.2248</v>
      </c>
      <c r="AA330" s="19">
        <v>75</v>
      </c>
      <c r="AB330" s="23">
        <v>6.4100000000000004E-2</v>
      </c>
      <c r="AC330" s="19">
        <v>832</v>
      </c>
      <c r="AD330" s="24">
        <v>45</v>
      </c>
      <c r="AE330" s="21">
        <v>3.8461538461538464E-2</v>
      </c>
      <c r="AF330" s="24">
        <v>0</v>
      </c>
      <c r="AG330" s="22">
        <v>0</v>
      </c>
      <c r="AH330" s="24">
        <v>41</v>
      </c>
      <c r="AI330" s="21">
        <v>3.5042735042735043E-2</v>
      </c>
      <c r="AJ330" s="24">
        <v>16</v>
      </c>
      <c r="AK330" s="21">
        <v>1.3675213675213675E-2</v>
      </c>
      <c r="AL330" s="44">
        <v>1412</v>
      </c>
      <c r="AM330" s="45">
        <v>74</v>
      </c>
      <c r="AN330" s="48">
        <v>0</v>
      </c>
      <c r="AO330" s="25" t="s">
        <v>301</v>
      </c>
      <c r="AP330" s="25" t="s">
        <v>1458</v>
      </c>
      <c r="AQ330" s="25" t="s">
        <v>1459</v>
      </c>
      <c r="AR330" s="26">
        <v>326</v>
      </c>
      <c r="AS330" s="15"/>
    </row>
    <row r="331" spans="1:45" s="14" customFormat="1" ht="16.5" customHeight="1" x14ac:dyDescent="0.2">
      <c r="A331" s="16" t="s">
        <v>1460</v>
      </c>
      <c r="B331" s="17" t="s">
        <v>89</v>
      </c>
      <c r="C331" s="78" t="s">
        <v>1460</v>
      </c>
      <c r="D331" s="18" t="s">
        <v>125</v>
      </c>
      <c r="E331" s="18">
        <v>9</v>
      </c>
      <c r="F331" s="19">
        <v>2615.5</v>
      </c>
      <c r="G331" s="39">
        <v>1215.5</v>
      </c>
      <c r="H331" s="21">
        <v>0.46472949722806345</v>
      </c>
      <c r="I331" s="20">
        <v>99</v>
      </c>
      <c r="J331" s="21">
        <v>3.7851271267444087E-2</v>
      </c>
      <c r="K331" s="20">
        <v>1135.5</v>
      </c>
      <c r="L331" s="21">
        <v>0.4341426113553814</v>
      </c>
      <c r="M331" s="20">
        <v>84.5</v>
      </c>
      <c r="N331" s="21">
        <v>3.2307398203020456E-2</v>
      </c>
      <c r="O331" s="20">
        <v>2</v>
      </c>
      <c r="P331" s="21">
        <v>7.6467214681705221E-4</v>
      </c>
      <c r="Q331" s="20">
        <v>1</v>
      </c>
      <c r="R331" s="21">
        <v>3.823360734085261E-4</v>
      </c>
      <c r="S331" s="20">
        <v>78</v>
      </c>
      <c r="T331" s="40">
        <v>2.9822213725865035E-2</v>
      </c>
      <c r="U331" s="19">
        <v>4</v>
      </c>
      <c r="V331" s="19" t="s">
        <v>496</v>
      </c>
      <c r="W331" s="19" t="s">
        <v>1461</v>
      </c>
      <c r="X331" s="91">
        <v>0.28799999999999998</v>
      </c>
      <c r="Y331" s="19">
        <v>641.5</v>
      </c>
      <c r="Z331" s="23">
        <v>0.24529999999999999</v>
      </c>
      <c r="AA331" s="19">
        <v>226.5</v>
      </c>
      <c r="AB331" s="23">
        <v>8.6599999999999996E-2</v>
      </c>
      <c r="AC331" s="19">
        <v>1747.5</v>
      </c>
      <c r="AD331" s="24">
        <v>114</v>
      </c>
      <c r="AE331" s="21">
        <v>4.3586312368571974E-2</v>
      </c>
      <c r="AF331" s="24">
        <v>0</v>
      </c>
      <c r="AG331" s="22">
        <v>0</v>
      </c>
      <c r="AH331" s="24">
        <v>11</v>
      </c>
      <c r="AI331" s="21">
        <v>4.2056968074937872E-3</v>
      </c>
      <c r="AJ331" s="24">
        <v>10</v>
      </c>
      <c r="AK331" s="21">
        <v>3.8233607340852609E-3</v>
      </c>
      <c r="AL331" s="44">
        <v>2945</v>
      </c>
      <c r="AM331" s="45">
        <v>246</v>
      </c>
      <c r="AN331" s="48">
        <v>0</v>
      </c>
      <c r="AO331" s="25" t="s">
        <v>92</v>
      </c>
      <c r="AP331" s="25" t="s">
        <v>1462</v>
      </c>
      <c r="AQ331" s="25" t="s">
        <v>1463</v>
      </c>
      <c r="AR331" s="26">
        <v>327</v>
      </c>
      <c r="AS331" s="15"/>
    </row>
    <row r="332" spans="1:45" s="14" customFormat="1" ht="16.5" customHeight="1" x14ac:dyDescent="0.2">
      <c r="A332" s="16" t="s">
        <v>1464</v>
      </c>
      <c r="B332" s="17" t="s">
        <v>333</v>
      </c>
      <c r="C332" s="78" t="s">
        <v>1464</v>
      </c>
      <c r="D332" s="18" t="s">
        <v>125</v>
      </c>
      <c r="E332" s="18">
        <v>5</v>
      </c>
      <c r="F332" s="19">
        <v>2464</v>
      </c>
      <c r="G332" s="39">
        <v>1755.5</v>
      </c>
      <c r="H332" s="21">
        <v>0.71245941558441561</v>
      </c>
      <c r="I332" s="20">
        <v>62</v>
      </c>
      <c r="J332" s="21">
        <v>2.5162337662337664E-2</v>
      </c>
      <c r="K332" s="20">
        <v>349.5</v>
      </c>
      <c r="L332" s="21">
        <v>0.14184253246753248</v>
      </c>
      <c r="M332" s="20">
        <v>211</v>
      </c>
      <c r="N332" s="21">
        <v>8.563311688311688E-2</v>
      </c>
      <c r="O332" s="20">
        <v>1</v>
      </c>
      <c r="P332" s="22">
        <v>0</v>
      </c>
      <c r="Q332" s="20">
        <v>1</v>
      </c>
      <c r="R332" s="21">
        <v>4.0584415584415587E-4</v>
      </c>
      <c r="S332" s="20">
        <v>84</v>
      </c>
      <c r="T332" s="40">
        <v>3.4090909090909088E-2</v>
      </c>
      <c r="U332" s="19">
        <v>3</v>
      </c>
      <c r="V332" s="19" t="s">
        <v>1465</v>
      </c>
      <c r="W332" s="19" t="s">
        <v>103</v>
      </c>
      <c r="X332" s="91">
        <v>8.2000000000000003E-2</v>
      </c>
      <c r="Y332" s="19">
        <v>89.5</v>
      </c>
      <c r="Z332" s="23">
        <v>3.6299999999999999E-2</v>
      </c>
      <c r="AA332" s="19">
        <v>17</v>
      </c>
      <c r="AB332" s="23">
        <v>6.8999999999999999E-3</v>
      </c>
      <c r="AC332" s="19">
        <v>2357.5</v>
      </c>
      <c r="AD332" s="24">
        <v>83</v>
      </c>
      <c r="AE332" s="21">
        <v>3.3685064935064936E-2</v>
      </c>
      <c r="AF332" s="24">
        <v>1</v>
      </c>
      <c r="AG332" s="22">
        <v>0</v>
      </c>
      <c r="AH332" s="24">
        <v>1</v>
      </c>
      <c r="AI332" s="21">
        <v>4.0584415584415587E-4</v>
      </c>
      <c r="AJ332" s="24">
        <v>1</v>
      </c>
      <c r="AK332" s="21">
        <v>4.0584415584415587E-4</v>
      </c>
      <c r="AL332" s="44">
        <v>2860</v>
      </c>
      <c r="AM332" s="45">
        <v>94</v>
      </c>
      <c r="AN332" s="48">
        <v>1</v>
      </c>
      <c r="AO332" s="25" t="s">
        <v>336</v>
      </c>
      <c r="AP332" s="25" t="s">
        <v>1466</v>
      </c>
      <c r="AQ332" s="25" t="s">
        <v>1467</v>
      </c>
      <c r="AR332" s="26">
        <v>328</v>
      </c>
      <c r="AS332" s="15"/>
    </row>
    <row r="333" spans="1:45" s="14" customFormat="1" ht="16.5" customHeight="1" x14ac:dyDescent="0.2">
      <c r="A333" s="16" t="s">
        <v>1468</v>
      </c>
      <c r="B333" s="17" t="s">
        <v>158</v>
      </c>
      <c r="C333" s="78" t="s">
        <v>1468</v>
      </c>
      <c r="D333" s="18" t="s">
        <v>48</v>
      </c>
      <c r="E333" s="18">
        <v>1</v>
      </c>
      <c r="F333" s="19">
        <v>399</v>
      </c>
      <c r="G333" s="39">
        <v>176</v>
      </c>
      <c r="H333" s="21">
        <v>0.44110275689223055</v>
      </c>
      <c r="I333" s="20">
        <v>84</v>
      </c>
      <c r="J333" s="21">
        <v>0.21052631578947367</v>
      </c>
      <c r="K333" s="20">
        <v>88</v>
      </c>
      <c r="L333" s="21">
        <v>0.22055137844611528</v>
      </c>
      <c r="M333" s="20">
        <v>11</v>
      </c>
      <c r="N333" s="21">
        <v>2.7568922305764409E-2</v>
      </c>
      <c r="O333" s="20">
        <v>1</v>
      </c>
      <c r="P333" s="21">
        <v>2.5062656641604009E-3</v>
      </c>
      <c r="Q333" s="20">
        <v>1</v>
      </c>
      <c r="R333" s="21">
        <v>2.5062656641604009E-3</v>
      </c>
      <c r="S333" s="20">
        <v>38</v>
      </c>
      <c r="T333" s="40">
        <v>9.5238095238095233E-2</v>
      </c>
      <c r="U333" s="19">
        <v>2</v>
      </c>
      <c r="V333" s="19" t="s">
        <v>1469</v>
      </c>
      <c r="W333" s="22">
        <v>0</v>
      </c>
      <c r="X333" s="91">
        <v>0.38</v>
      </c>
      <c r="Y333" s="19">
        <v>150</v>
      </c>
      <c r="Z333" s="23">
        <v>0.37590000000000001</v>
      </c>
      <c r="AA333" s="19">
        <v>24</v>
      </c>
      <c r="AB333" s="23">
        <v>6.0199999999999997E-2</v>
      </c>
      <c r="AC333" s="19">
        <v>225</v>
      </c>
      <c r="AD333" s="24">
        <v>8</v>
      </c>
      <c r="AE333" s="21">
        <v>2.0050125313283207E-2</v>
      </c>
      <c r="AF333" s="24">
        <v>0</v>
      </c>
      <c r="AG333" s="22">
        <v>0</v>
      </c>
      <c r="AH333" s="24">
        <v>0</v>
      </c>
      <c r="AI333" s="22">
        <v>0</v>
      </c>
      <c r="AJ333" s="24">
        <v>5</v>
      </c>
      <c r="AK333" s="21">
        <v>1.2531328320802004E-2</v>
      </c>
      <c r="AL333" s="44">
        <v>439</v>
      </c>
      <c r="AM333" s="45">
        <v>58</v>
      </c>
      <c r="AN333" s="48">
        <v>0</v>
      </c>
      <c r="AO333" s="25" t="s">
        <v>160</v>
      </c>
      <c r="AP333" s="25" t="s">
        <v>1470</v>
      </c>
      <c r="AQ333" s="25" t="s">
        <v>1471</v>
      </c>
      <c r="AR333" s="26">
        <v>329</v>
      </c>
      <c r="AS333" s="15"/>
    </row>
    <row r="334" spans="1:45" s="14" customFormat="1" ht="16.5" customHeight="1" x14ac:dyDescent="0.2">
      <c r="A334" s="16" t="s">
        <v>1472</v>
      </c>
      <c r="B334" s="17" t="s">
        <v>89</v>
      </c>
      <c r="C334" s="78" t="s">
        <v>1472</v>
      </c>
      <c r="D334" s="18" t="s">
        <v>125</v>
      </c>
      <c r="E334" s="18">
        <v>6</v>
      </c>
      <c r="F334" s="19">
        <v>2758</v>
      </c>
      <c r="G334" s="39">
        <v>1667</v>
      </c>
      <c r="H334" s="21">
        <v>0.60442349528643946</v>
      </c>
      <c r="I334" s="20">
        <v>97</v>
      </c>
      <c r="J334" s="21">
        <v>3.5170413343002173E-2</v>
      </c>
      <c r="K334" s="20">
        <v>369</v>
      </c>
      <c r="L334" s="21">
        <v>0.13379260333575055</v>
      </c>
      <c r="M334" s="20">
        <v>446</v>
      </c>
      <c r="N334" s="21">
        <v>0.16171138506163887</v>
      </c>
      <c r="O334" s="20">
        <v>12</v>
      </c>
      <c r="P334" s="21">
        <v>4.3509789702683103E-3</v>
      </c>
      <c r="Q334" s="20">
        <v>2</v>
      </c>
      <c r="R334" s="21">
        <v>7.2516316171138508E-4</v>
      </c>
      <c r="S334" s="20">
        <v>165</v>
      </c>
      <c r="T334" s="40">
        <v>5.9825960841189268E-2</v>
      </c>
      <c r="U334" s="19">
        <v>5</v>
      </c>
      <c r="V334" s="19" t="s">
        <v>1473</v>
      </c>
      <c r="W334" s="19" t="s">
        <v>485</v>
      </c>
      <c r="X334" s="91">
        <v>0.109</v>
      </c>
      <c r="Y334" s="19">
        <v>194</v>
      </c>
      <c r="Z334" s="23">
        <v>7.0300000000000001E-2</v>
      </c>
      <c r="AA334" s="19">
        <v>58</v>
      </c>
      <c r="AB334" s="23">
        <v>2.1000000000000001E-2</v>
      </c>
      <c r="AC334" s="19">
        <v>2506</v>
      </c>
      <c r="AD334" s="24">
        <v>70</v>
      </c>
      <c r="AE334" s="21">
        <v>2.5380710659898477E-2</v>
      </c>
      <c r="AF334" s="24">
        <v>0</v>
      </c>
      <c r="AG334" s="22">
        <v>0</v>
      </c>
      <c r="AH334" s="24">
        <v>17</v>
      </c>
      <c r="AI334" s="21">
        <v>6.163886874546773E-3</v>
      </c>
      <c r="AJ334" s="24">
        <v>3</v>
      </c>
      <c r="AK334" s="21">
        <v>1.0877447425670776E-3</v>
      </c>
      <c r="AL334" s="44">
        <v>3246</v>
      </c>
      <c r="AM334" s="45">
        <v>118</v>
      </c>
      <c r="AN334" s="48">
        <v>0</v>
      </c>
      <c r="AO334" s="25" t="s">
        <v>92</v>
      </c>
      <c r="AP334" s="25" t="s">
        <v>1474</v>
      </c>
      <c r="AQ334" s="25" t="s">
        <v>1475</v>
      </c>
      <c r="AR334" s="26">
        <v>330</v>
      </c>
      <c r="AS334" s="15"/>
    </row>
    <row r="335" spans="1:45" s="14" customFormat="1" ht="16.5" customHeight="1" x14ac:dyDescent="0.2">
      <c r="A335" s="16" t="s">
        <v>1476</v>
      </c>
      <c r="B335" s="17" t="s">
        <v>47</v>
      </c>
      <c r="C335" s="79" t="s">
        <v>1476</v>
      </c>
      <c r="D335" s="27">
        <v>45912</v>
      </c>
      <c r="E335" s="18">
        <v>1</v>
      </c>
      <c r="F335" s="19">
        <v>1170</v>
      </c>
      <c r="G335" s="39">
        <v>741</v>
      </c>
      <c r="H335" s="21">
        <v>0.6333333333333333</v>
      </c>
      <c r="I335" s="20">
        <v>50</v>
      </c>
      <c r="J335" s="21">
        <v>4.2735042735042736E-2</v>
      </c>
      <c r="K335" s="20">
        <v>243</v>
      </c>
      <c r="L335" s="21">
        <v>0.2076923076923077</v>
      </c>
      <c r="M335" s="20">
        <v>66</v>
      </c>
      <c r="N335" s="21">
        <v>5.6410256410256411E-2</v>
      </c>
      <c r="O335" s="20">
        <v>0</v>
      </c>
      <c r="P335" s="22">
        <v>0</v>
      </c>
      <c r="Q335" s="20">
        <v>0</v>
      </c>
      <c r="R335" s="22">
        <v>0</v>
      </c>
      <c r="S335" s="20">
        <v>70</v>
      </c>
      <c r="T335" s="40">
        <v>5.9829059829059832E-2</v>
      </c>
      <c r="U335" s="19">
        <v>3</v>
      </c>
      <c r="V335" s="19" t="s">
        <v>1154</v>
      </c>
      <c r="W335" s="19" t="s">
        <v>166</v>
      </c>
      <c r="X335" s="91">
        <v>0.20300000000000001</v>
      </c>
      <c r="Y335" s="19">
        <v>177</v>
      </c>
      <c r="Z335" s="23">
        <v>0.15129999999999999</v>
      </c>
      <c r="AA335" s="19">
        <v>36</v>
      </c>
      <c r="AB335" s="23">
        <v>3.0800000000000001E-2</v>
      </c>
      <c r="AC335" s="19">
        <v>957</v>
      </c>
      <c r="AD335" s="24">
        <v>24</v>
      </c>
      <c r="AE335" s="21">
        <v>2.0512820512820513E-2</v>
      </c>
      <c r="AF335" s="24">
        <v>0</v>
      </c>
      <c r="AG335" s="22">
        <v>0</v>
      </c>
      <c r="AH335" s="24">
        <v>0</v>
      </c>
      <c r="AI335" s="22">
        <v>0</v>
      </c>
      <c r="AJ335" s="24">
        <v>14</v>
      </c>
      <c r="AK335" s="21">
        <v>1.1965811965811967E-2</v>
      </c>
      <c r="AL335" s="44">
        <v>1461</v>
      </c>
      <c r="AM335" s="45">
        <v>122</v>
      </c>
      <c r="AN335" s="48">
        <v>0</v>
      </c>
      <c r="AO335" s="25" t="s">
        <v>51</v>
      </c>
      <c r="AP335" s="25" t="s">
        <v>1477</v>
      </c>
      <c r="AQ335" s="25" t="s">
        <v>1478</v>
      </c>
      <c r="AR335" s="26">
        <v>331</v>
      </c>
      <c r="AS335" s="15"/>
    </row>
    <row r="336" spans="1:45" s="14" customFormat="1" ht="16.5" customHeight="1" x14ac:dyDescent="0.2">
      <c r="A336" s="16" t="s">
        <v>1479</v>
      </c>
      <c r="B336" s="17" t="s">
        <v>55</v>
      </c>
      <c r="C336" s="78" t="s">
        <v>1479</v>
      </c>
      <c r="D336" s="18" t="s">
        <v>48</v>
      </c>
      <c r="E336" s="18">
        <v>8</v>
      </c>
      <c r="F336" s="19">
        <v>4635</v>
      </c>
      <c r="G336" s="39">
        <v>3309</v>
      </c>
      <c r="H336" s="21">
        <v>0.71391585760517795</v>
      </c>
      <c r="I336" s="20">
        <v>82</v>
      </c>
      <c r="J336" s="21">
        <v>1.7691477885652642E-2</v>
      </c>
      <c r="K336" s="20">
        <v>581</v>
      </c>
      <c r="L336" s="21">
        <v>0.12535059331175835</v>
      </c>
      <c r="M336" s="20">
        <v>491</v>
      </c>
      <c r="N336" s="21">
        <v>0.10593311758360302</v>
      </c>
      <c r="O336" s="20">
        <v>2</v>
      </c>
      <c r="P336" s="22">
        <v>0</v>
      </c>
      <c r="Q336" s="20">
        <v>10</v>
      </c>
      <c r="R336" s="21">
        <v>2.1574973031283709E-3</v>
      </c>
      <c r="S336" s="20">
        <v>160</v>
      </c>
      <c r="T336" s="40">
        <v>3.4519956850053934E-2</v>
      </c>
      <c r="U336" s="19">
        <v>4</v>
      </c>
      <c r="V336" s="19" t="s">
        <v>1480</v>
      </c>
      <c r="W336" s="19" t="s">
        <v>801</v>
      </c>
      <c r="X336" s="91">
        <v>8.4000000000000005E-2</v>
      </c>
      <c r="Y336" s="19">
        <v>385</v>
      </c>
      <c r="Z336" s="23">
        <v>8.3099999999999993E-2</v>
      </c>
      <c r="AA336" s="19">
        <v>127</v>
      </c>
      <c r="AB336" s="23">
        <v>2.7400000000000001E-2</v>
      </c>
      <c r="AC336" s="19">
        <v>4123</v>
      </c>
      <c r="AD336" s="24">
        <v>110</v>
      </c>
      <c r="AE336" s="21">
        <v>2.3732470334412083E-2</v>
      </c>
      <c r="AF336" s="24">
        <v>0</v>
      </c>
      <c r="AG336" s="22">
        <v>0</v>
      </c>
      <c r="AH336" s="24">
        <v>5</v>
      </c>
      <c r="AI336" s="21">
        <v>1.0787486515641855E-3</v>
      </c>
      <c r="AJ336" s="24">
        <v>3</v>
      </c>
      <c r="AK336" s="21">
        <v>6.4724919093851134E-4</v>
      </c>
      <c r="AL336" s="44">
        <v>4790</v>
      </c>
      <c r="AM336" s="45">
        <v>189</v>
      </c>
      <c r="AN336" s="48">
        <v>0</v>
      </c>
      <c r="AO336" s="25" t="s">
        <v>128</v>
      </c>
      <c r="AP336" s="25" t="s">
        <v>1481</v>
      </c>
      <c r="AQ336" s="25" t="s">
        <v>1482</v>
      </c>
      <c r="AR336" s="26">
        <v>332</v>
      </c>
      <c r="AS336" s="15"/>
    </row>
    <row r="337" spans="1:45" s="14" customFormat="1" ht="16.5" customHeight="1" x14ac:dyDescent="0.2">
      <c r="A337" s="16" t="s">
        <v>1483</v>
      </c>
      <c r="B337" s="17" t="s">
        <v>55</v>
      </c>
      <c r="C337" s="78" t="s">
        <v>1483</v>
      </c>
      <c r="D337" s="18" t="s">
        <v>125</v>
      </c>
      <c r="E337" s="18">
        <v>2</v>
      </c>
      <c r="F337" s="19">
        <v>1433</v>
      </c>
      <c r="G337" s="39">
        <v>1188</v>
      </c>
      <c r="H337" s="21">
        <v>0.82903000697836704</v>
      </c>
      <c r="I337" s="20">
        <v>13.5</v>
      </c>
      <c r="J337" s="21">
        <v>9.4207955338450802E-3</v>
      </c>
      <c r="K337" s="20">
        <v>193</v>
      </c>
      <c r="L337" s="21">
        <v>0.1346824842986741</v>
      </c>
      <c r="M337" s="20">
        <v>17</v>
      </c>
      <c r="N337" s="21">
        <v>1.1863224005582694E-2</v>
      </c>
      <c r="O337" s="20">
        <v>3</v>
      </c>
      <c r="P337" s="21">
        <v>2.0935101186322401E-3</v>
      </c>
      <c r="Q337" s="20">
        <v>2</v>
      </c>
      <c r="R337" s="21">
        <v>1.3956734124214933E-3</v>
      </c>
      <c r="S337" s="20">
        <v>16.5</v>
      </c>
      <c r="T337" s="40">
        <v>1.1514305652477321E-2</v>
      </c>
      <c r="U337" s="19">
        <v>3</v>
      </c>
      <c r="V337" s="19" t="s">
        <v>516</v>
      </c>
      <c r="W337" s="19" t="s">
        <v>951</v>
      </c>
      <c r="X337" s="91">
        <v>7.9000000000000001E-2</v>
      </c>
      <c r="Y337" s="19">
        <v>108.5</v>
      </c>
      <c r="Z337" s="23">
        <v>7.5700000000000003E-2</v>
      </c>
      <c r="AA337" s="19">
        <v>23</v>
      </c>
      <c r="AB337" s="23">
        <v>1.61E-2</v>
      </c>
      <c r="AC337" s="19">
        <v>1301.5</v>
      </c>
      <c r="AD337" s="24">
        <v>22.5</v>
      </c>
      <c r="AE337" s="21">
        <v>1.57013258897418E-2</v>
      </c>
      <c r="AF337" s="24">
        <v>0</v>
      </c>
      <c r="AG337" s="22">
        <v>0</v>
      </c>
      <c r="AH337" s="24">
        <v>1</v>
      </c>
      <c r="AI337" s="21">
        <v>6.9783670621074664E-4</v>
      </c>
      <c r="AJ337" s="24">
        <v>3</v>
      </c>
      <c r="AK337" s="21">
        <v>2.0935101186322401E-3</v>
      </c>
      <c r="AL337" s="44">
        <v>850</v>
      </c>
      <c r="AM337" s="45">
        <v>25</v>
      </c>
      <c r="AN337" s="48">
        <v>3</v>
      </c>
      <c r="AO337" s="25" t="s">
        <v>128</v>
      </c>
      <c r="AP337" s="25" t="s">
        <v>1484</v>
      </c>
      <c r="AQ337" s="25" t="s">
        <v>1485</v>
      </c>
      <c r="AR337" s="26">
        <v>333</v>
      </c>
      <c r="AS337" s="15"/>
    </row>
    <row r="338" spans="1:45" s="14" customFormat="1" ht="16.5" customHeight="1" x14ac:dyDescent="0.2">
      <c r="A338" s="16" t="s">
        <v>1486</v>
      </c>
      <c r="B338" s="17" t="s">
        <v>176</v>
      </c>
      <c r="C338" s="78" t="s">
        <v>1486</v>
      </c>
      <c r="D338" s="18" t="s">
        <v>125</v>
      </c>
      <c r="E338" s="18">
        <v>6</v>
      </c>
      <c r="F338" s="19">
        <v>2898.5</v>
      </c>
      <c r="G338" s="39">
        <v>1409.5</v>
      </c>
      <c r="H338" s="21">
        <v>0.48628601000517507</v>
      </c>
      <c r="I338" s="20">
        <v>271</v>
      </c>
      <c r="J338" s="21">
        <v>9.3496636191133339E-2</v>
      </c>
      <c r="K338" s="20">
        <v>948.5</v>
      </c>
      <c r="L338" s="21">
        <v>0.32723822666896668</v>
      </c>
      <c r="M338" s="20">
        <v>107</v>
      </c>
      <c r="N338" s="21">
        <v>3.6915646023805419E-2</v>
      </c>
      <c r="O338" s="20">
        <v>9</v>
      </c>
      <c r="P338" s="21">
        <v>3.105054338450923E-3</v>
      </c>
      <c r="Q338" s="20">
        <v>5.5</v>
      </c>
      <c r="R338" s="21">
        <v>1.8975332068311196E-3</v>
      </c>
      <c r="S338" s="20">
        <v>148</v>
      </c>
      <c r="T338" s="40">
        <v>5.1060893565637401E-2</v>
      </c>
      <c r="U338" s="19">
        <v>3</v>
      </c>
      <c r="V338" s="19" t="s">
        <v>1487</v>
      </c>
      <c r="W338" s="19" t="s">
        <v>143</v>
      </c>
      <c r="X338" s="91">
        <v>0.42299999999999999</v>
      </c>
      <c r="Y338" s="19">
        <v>1076</v>
      </c>
      <c r="Z338" s="23">
        <v>0.37119999999999997</v>
      </c>
      <c r="AA338" s="19">
        <v>261.5</v>
      </c>
      <c r="AB338" s="23">
        <v>9.0200000000000002E-2</v>
      </c>
      <c r="AC338" s="19">
        <v>1561</v>
      </c>
      <c r="AD338" s="24">
        <v>193</v>
      </c>
      <c r="AE338" s="21">
        <v>6.6586165257892016E-2</v>
      </c>
      <c r="AF338" s="24">
        <v>0</v>
      </c>
      <c r="AG338" s="22">
        <v>0</v>
      </c>
      <c r="AH338" s="24">
        <v>45</v>
      </c>
      <c r="AI338" s="21">
        <v>1.5525271692254615E-2</v>
      </c>
      <c r="AJ338" s="24">
        <v>23.5</v>
      </c>
      <c r="AK338" s="21">
        <v>8.1076418837329658E-3</v>
      </c>
      <c r="AL338" s="44">
        <v>3243</v>
      </c>
      <c r="AM338" s="45">
        <v>351</v>
      </c>
      <c r="AN338" s="48">
        <v>0</v>
      </c>
      <c r="AO338" s="25" t="s">
        <v>179</v>
      </c>
      <c r="AP338" s="25" t="s">
        <v>1488</v>
      </c>
      <c r="AQ338" s="25" t="s">
        <v>1489</v>
      </c>
      <c r="AR338" s="26">
        <v>334</v>
      </c>
      <c r="AS338" s="15"/>
    </row>
    <row r="339" spans="1:45" s="14" customFormat="1" ht="16.5" customHeight="1" x14ac:dyDescent="0.2">
      <c r="A339" s="16" t="s">
        <v>1490</v>
      </c>
      <c r="B339" s="17" t="s">
        <v>96</v>
      </c>
      <c r="C339" s="78" t="s">
        <v>1490</v>
      </c>
      <c r="D339" s="18" t="s">
        <v>48</v>
      </c>
      <c r="E339" s="18">
        <v>1</v>
      </c>
      <c r="F339" s="19">
        <v>161</v>
      </c>
      <c r="G339" s="39">
        <v>124</v>
      </c>
      <c r="H339" s="21">
        <v>0.77018633540372672</v>
      </c>
      <c r="I339" s="20">
        <v>9</v>
      </c>
      <c r="J339" s="21">
        <v>5.5900621118012424E-2</v>
      </c>
      <c r="K339" s="20">
        <v>20</v>
      </c>
      <c r="L339" s="21">
        <v>0.12422360248447205</v>
      </c>
      <c r="M339" s="20">
        <v>4</v>
      </c>
      <c r="N339" s="21">
        <v>2.4844720496894408E-2</v>
      </c>
      <c r="O339" s="20">
        <v>0</v>
      </c>
      <c r="P339" s="22">
        <v>0</v>
      </c>
      <c r="Q339" s="20">
        <v>0</v>
      </c>
      <c r="R339" s="22">
        <v>0</v>
      </c>
      <c r="S339" s="20">
        <v>4</v>
      </c>
      <c r="T339" s="40">
        <v>2.4844720496894408E-2</v>
      </c>
      <c r="U339" s="19">
        <v>2</v>
      </c>
      <c r="V339" s="19" t="s">
        <v>183</v>
      </c>
      <c r="W339" s="19" t="s">
        <v>1447</v>
      </c>
      <c r="X339" s="91">
        <v>0.22</v>
      </c>
      <c r="Y339" s="19">
        <v>31</v>
      </c>
      <c r="Z339" s="23">
        <v>0.1925</v>
      </c>
      <c r="AA339" s="19">
        <v>7</v>
      </c>
      <c r="AB339" s="23">
        <v>4.3499999999999997E-2</v>
      </c>
      <c r="AC339" s="19">
        <v>123</v>
      </c>
      <c r="AD339" s="24">
        <v>0</v>
      </c>
      <c r="AE339" s="22">
        <v>0</v>
      </c>
      <c r="AF339" s="24">
        <v>0</v>
      </c>
      <c r="AG339" s="22">
        <v>0</v>
      </c>
      <c r="AH339" s="24">
        <v>4</v>
      </c>
      <c r="AI339" s="21">
        <v>2.4844720496894408E-2</v>
      </c>
      <c r="AJ339" s="24">
        <v>0</v>
      </c>
      <c r="AK339" s="22">
        <v>0</v>
      </c>
      <c r="AL339" s="44">
        <v>203</v>
      </c>
      <c r="AM339" s="45">
        <v>19</v>
      </c>
      <c r="AN339" s="48">
        <v>0</v>
      </c>
      <c r="AO339" s="25" t="s">
        <v>98</v>
      </c>
      <c r="AP339" s="25" t="s">
        <v>1491</v>
      </c>
      <c r="AQ339" s="25" t="s">
        <v>1492</v>
      </c>
      <c r="AR339" s="26">
        <v>335</v>
      </c>
      <c r="AS339" s="15"/>
    </row>
    <row r="340" spans="1:45" s="14" customFormat="1" ht="16.5" customHeight="1" x14ac:dyDescent="0.2">
      <c r="A340" s="16" t="s">
        <v>2691</v>
      </c>
      <c r="B340" s="17" t="s">
        <v>82</v>
      </c>
      <c r="C340" s="78" t="s">
        <v>1493</v>
      </c>
      <c r="D340" s="18" t="s">
        <v>152</v>
      </c>
      <c r="E340" s="18">
        <v>1</v>
      </c>
      <c r="F340" s="19">
        <v>580</v>
      </c>
      <c r="G340" s="39">
        <v>324</v>
      </c>
      <c r="H340" s="21">
        <v>0.55862068965517242</v>
      </c>
      <c r="I340" s="20">
        <v>32</v>
      </c>
      <c r="J340" s="21">
        <v>5.5172413793103448E-2</v>
      </c>
      <c r="K340" s="20">
        <v>193</v>
      </c>
      <c r="L340" s="21">
        <v>0.33275862068965517</v>
      </c>
      <c r="M340" s="20">
        <v>12</v>
      </c>
      <c r="N340" s="21">
        <v>2.0689655172413793E-2</v>
      </c>
      <c r="O340" s="20">
        <v>0</v>
      </c>
      <c r="P340" s="22">
        <v>0</v>
      </c>
      <c r="Q340" s="20">
        <v>1</v>
      </c>
      <c r="R340" s="21">
        <v>1.7241379310344827E-3</v>
      </c>
      <c r="S340" s="20">
        <v>18</v>
      </c>
      <c r="T340" s="40">
        <v>3.1034482758620689E-2</v>
      </c>
      <c r="U340" s="19">
        <v>5</v>
      </c>
      <c r="V340" s="19" t="s">
        <v>932</v>
      </c>
      <c r="W340" s="19" t="s">
        <v>1494</v>
      </c>
      <c r="X340" s="91">
        <v>0.32300000000000001</v>
      </c>
      <c r="Y340" s="19">
        <v>171</v>
      </c>
      <c r="Z340" s="23">
        <v>0.29480000000000001</v>
      </c>
      <c r="AA340" s="19">
        <v>39</v>
      </c>
      <c r="AB340" s="23">
        <v>6.7199999999999996E-2</v>
      </c>
      <c r="AC340" s="19">
        <v>370</v>
      </c>
      <c r="AD340" s="24">
        <v>61</v>
      </c>
      <c r="AE340" s="21">
        <v>0.10517241379310345</v>
      </c>
      <c r="AF340" s="24">
        <v>0</v>
      </c>
      <c r="AG340" s="22">
        <v>0</v>
      </c>
      <c r="AH340" s="24">
        <v>5</v>
      </c>
      <c r="AI340" s="21">
        <v>8.6206896551724137E-3</v>
      </c>
      <c r="AJ340" s="24">
        <v>61</v>
      </c>
      <c r="AK340" s="21">
        <v>0.10517241379310345</v>
      </c>
      <c r="AL340" s="44">
        <v>587</v>
      </c>
      <c r="AM340" s="45">
        <v>56</v>
      </c>
      <c r="AN340" s="48">
        <v>0</v>
      </c>
      <c r="AO340" s="25" t="s">
        <v>85</v>
      </c>
      <c r="AP340" s="25" t="s">
        <v>1495</v>
      </c>
      <c r="AQ340" s="25" t="s">
        <v>1496</v>
      </c>
      <c r="AR340" s="26">
        <v>336</v>
      </c>
      <c r="AS340" s="15"/>
    </row>
    <row r="341" spans="1:45" s="14" customFormat="1" ht="16.5" customHeight="1" x14ac:dyDescent="0.2">
      <c r="A341" s="16" t="s">
        <v>2692</v>
      </c>
      <c r="B341" s="17" t="s">
        <v>242</v>
      </c>
      <c r="C341" s="78" t="s">
        <v>1497</v>
      </c>
      <c r="D341" s="18" t="s">
        <v>152</v>
      </c>
      <c r="E341" s="18">
        <v>2</v>
      </c>
      <c r="F341" s="19">
        <v>549</v>
      </c>
      <c r="G341" s="39">
        <v>357</v>
      </c>
      <c r="H341" s="21">
        <v>0.65027322404371579</v>
      </c>
      <c r="I341" s="20">
        <v>57</v>
      </c>
      <c r="J341" s="21">
        <v>0.10382513661202186</v>
      </c>
      <c r="K341" s="20">
        <v>49</v>
      </c>
      <c r="L341" s="21">
        <v>8.9253187613843349E-2</v>
      </c>
      <c r="M341" s="20">
        <v>50</v>
      </c>
      <c r="N341" s="21">
        <v>9.107468123861566E-2</v>
      </c>
      <c r="O341" s="20">
        <v>1</v>
      </c>
      <c r="P341" s="21">
        <v>1.8214936247723133E-3</v>
      </c>
      <c r="Q341" s="20">
        <v>1</v>
      </c>
      <c r="R341" s="21">
        <v>1.8214936247723133E-3</v>
      </c>
      <c r="S341" s="20">
        <v>34</v>
      </c>
      <c r="T341" s="40">
        <v>6.1930783242258654E-2</v>
      </c>
      <c r="U341" s="19">
        <v>3</v>
      </c>
      <c r="V341" s="19" t="s">
        <v>177</v>
      </c>
      <c r="W341" s="19" t="s">
        <v>77</v>
      </c>
      <c r="X341" s="91">
        <v>7.1999999999999995E-2</v>
      </c>
      <c r="Y341" s="19">
        <v>38</v>
      </c>
      <c r="Z341" s="23">
        <v>6.9199999999999998E-2</v>
      </c>
      <c r="AA341" s="19">
        <v>11</v>
      </c>
      <c r="AB341" s="23">
        <v>0.02</v>
      </c>
      <c r="AC341" s="19">
        <v>500</v>
      </c>
      <c r="AD341" s="24">
        <v>12</v>
      </c>
      <c r="AE341" s="21">
        <v>2.185792349726776E-2</v>
      </c>
      <c r="AF341" s="24">
        <v>0</v>
      </c>
      <c r="AG341" s="22">
        <v>0</v>
      </c>
      <c r="AH341" s="24">
        <v>24</v>
      </c>
      <c r="AI341" s="21">
        <v>4.3715846994535519E-2</v>
      </c>
      <c r="AJ341" s="24">
        <v>5</v>
      </c>
      <c r="AK341" s="21">
        <v>9.1074681238615673E-3</v>
      </c>
      <c r="AL341" s="44">
        <v>637</v>
      </c>
      <c r="AM341" s="45">
        <v>19</v>
      </c>
      <c r="AN341" s="48">
        <v>0</v>
      </c>
      <c r="AO341" s="25" t="s">
        <v>301</v>
      </c>
      <c r="AP341" s="25" t="s">
        <v>1498</v>
      </c>
      <c r="AQ341" s="25" t="s">
        <v>1499</v>
      </c>
      <c r="AR341" s="26">
        <v>337</v>
      </c>
      <c r="AS341" s="15"/>
    </row>
    <row r="342" spans="1:45" s="14" customFormat="1" ht="16.5" customHeight="1" x14ac:dyDescent="0.2">
      <c r="A342" s="16" t="s">
        <v>1500</v>
      </c>
      <c r="B342" s="17" t="s">
        <v>529</v>
      </c>
      <c r="C342" s="78" t="s">
        <v>1500</v>
      </c>
      <c r="D342" s="18" t="s">
        <v>152</v>
      </c>
      <c r="E342" s="18">
        <v>3</v>
      </c>
      <c r="F342" s="19">
        <v>1248</v>
      </c>
      <c r="G342" s="39">
        <v>947</v>
      </c>
      <c r="H342" s="21">
        <v>0.75881410256410253</v>
      </c>
      <c r="I342" s="20">
        <v>59</v>
      </c>
      <c r="J342" s="21">
        <v>4.7275641025641024E-2</v>
      </c>
      <c r="K342" s="20">
        <v>141</v>
      </c>
      <c r="L342" s="21">
        <v>0.11298076923076923</v>
      </c>
      <c r="M342" s="20">
        <v>21</v>
      </c>
      <c r="N342" s="21">
        <v>1.6826923076923076E-2</v>
      </c>
      <c r="O342" s="20">
        <v>0</v>
      </c>
      <c r="P342" s="22">
        <v>0</v>
      </c>
      <c r="Q342" s="20">
        <v>0</v>
      </c>
      <c r="R342" s="22">
        <v>0</v>
      </c>
      <c r="S342" s="20">
        <v>80</v>
      </c>
      <c r="T342" s="40">
        <v>6.4102564102564097E-2</v>
      </c>
      <c r="U342" s="19">
        <v>2</v>
      </c>
      <c r="V342" s="19" t="s">
        <v>1501</v>
      </c>
      <c r="W342" s="22">
        <v>0</v>
      </c>
      <c r="X342" s="91">
        <v>0.17599999999999999</v>
      </c>
      <c r="Y342" s="19">
        <v>203</v>
      </c>
      <c r="Z342" s="23">
        <v>0.16270000000000001</v>
      </c>
      <c r="AA342" s="19">
        <v>40</v>
      </c>
      <c r="AB342" s="23">
        <v>3.2099999999999997E-2</v>
      </c>
      <c r="AC342" s="19">
        <v>1005</v>
      </c>
      <c r="AD342" s="24">
        <v>10</v>
      </c>
      <c r="AE342" s="21">
        <v>8.0128205128205121E-3</v>
      </c>
      <c r="AF342" s="24">
        <v>0</v>
      </c>
      <c r="AG342" s="22">
        <v>0</v>
      </c>
      <c r="AH342" s="24">
        <v>0</v>
      </c>
      <c r="AI342" s="22">
        <v>0</v>
      </c>
      <c r="AJ342" s="24">
        <v>7</v>
      </c>
      <c r="AK342" s="21">
        <v>5.608974358974359E-3</v>
      </c>
      <c r="AL342" s="44">
        <v>1253</v>
      </c>
      <c r="AM342" s="45">
        <v>78</v>
      </c>
      <c r="AN342" s="48">
        <v>0</v>
      </c>
      <c r="AO342" s="25" t="s">
        <v>531</v>
      </c>
      <c r="AP342" s="25" t="s">
        <v>1502</v>
      </c>
      <c r="AQ342" s="25" t="s">
        <v>1503</v>
      </c>
      <c r="AR342" s="26">
        <v>338</v>
      </c>
      <c r="AS342" s="15"/>
    </row>
    <row r="343" spans="1:45" s="14" customFormat="1" ht="16.5" customHeight="1" x14ac:dyDescent="0.2">
      <c r="A343" s="16" t="s">
        <v>1504</v>
      </c>
      <c r="B343" s="17" t="s">
        <v>208</v>
      </c>
      <c r="C343" s="78" t="s">
        <v>1504</v>
      </c>
      <c r="D343" s="18" t="s">
        <v>125</v>
      </c>
      <c r="E343" s="18">
        <v>4</v>
      </c>
      <c r="F343" s="19">
        <v>1766.5</v>
      </c>
      <c r="G343" s="39">
        <v>535</v>
      </c>
      <c r="H343" s="21">
        <v>0.30285876026040193</v>
      </c>
      <c r="I343" s="20">
        <v>144</v>
      </c>
      <c r="J343" s="21">
        <v>8.1517124257005372E-2</v>
      </c>
      <c r="K343" s="20">
        <v>989.5</v>
      </c>
      <c r="L343" s="21">
        <v>0.56014718369657512</v>
      </c>
      <c r="M343" s="20">
        <v>27</v>
      </c>
      <c r="N343" s="21">
        <v>1.5284460798188508E-2</v>
      </c>
      <c r="O343" s="20">
        <v>1</v>
      </c>
      <c r="P343" s="21">
        <v>5.6609114067364841E-4</v>
      </c>
      <c r="Q343" s="20">
        <v>13</v>
      </c>
      <c r="R343" s="21">
        <v>7.3591848287574303E-3</v>
      </c>
      <c r="S343" s="20">
        <v>57</v>
      </c>
      <c r="T343" s="40">
        <v>3.2267195018397962E-2</v>
      </c>
      <c r="U343" s="19">
        <v>4</v>
      </c>
      <c r="V343" s="19" t="s">
        <v>1505</v>
      </c>
      <c r="W343" s="19" t="s">
        <v>1506</v>
      </c>
      <c r="X343" s="91">
        <v>0.53600000000000003</v>
      </c>
      <c r="Y343" s="19">
        <v>791.5</v>
      </c>
      <c r="Z343" s="23">
        <v>0.4481</v>
      </c>
      <c r="AA343" s="19">
        <v>236.5</v>
      </c>
      <c r="AB343" s="23">
        <v>0.13389999999999999</v>
      </c>
      <c r="AC343" s="19">
        <v>738.5</v>
      </c>
      <c r="AD343" s="24">
        <v>248</v>
      </c>
      <c r="AE343" s="21">
        <v>0.14039060288706481</v>
      </c>
      <c r="AF343" s="24">
        <v>0</v>
      </c>
      <c r="AG343" s="22">
        <v>0</v>
      </c>
      <c r="AH343" s="24">
        <v>5</v>
      </c>
      <c r="AI343" s="21">
        <v>2.8304557033682421E-3</v>
      </c>
      <c r="AJ343" s="24">
        <v>6</v>
      </c>
      <c r="AK343" s="21">
        <v>3.3965468440418909E-3</v>
      </c>
      <c r="AL343" s="44">
        <v>1522</v>
      </c>
      <c r="AM343" s="45">
        <v>164</v>
      </c>
      <c r="AN343" s="48">
        <v>0</v>
      </c>
      <c r="AO343" s="25" t="s">
        <v>211</v>
      </c>
      <c r="AP343" s="25" t="s">
        <v>1507</v>
      </c>
      <c r="AQ343" s="25" t="s">
        <v>1508</v>
      </c>
      <c r="AR343" s="26">
        <v>339</v>
      </c>
      <c r="AS343" s="15"/>
    </row>
    <row r="344" spans="1:45" s="14" customFormat="1" ht="16.5" customHeight="1" x14ac:dyDescent="0.2">
      <c r="A344" s="16" t="s">
        <v>1509</v>
      </c>
      <c r="B344" s="17" t="s">
        <v>242</v>
      </c>
      <c r="C344" s="78" t="s">
        <v>1509</v>
      </c>
      <c r="D344" s="18" t="s">
        <v>125</v>
      </c>
      <c r="E344" s="18">
        <v>4</v>
      </c>
      <c r="F344" s="19">
        <v>2412</v>
      </c>
      <c r="G344" s="39">
        <v>1040</v>
      </c>
      <c r="H344" s="21">
        <v>0.43117744610281922</v>
      </c>
      <c r="I344" s="20">
        <v>425</v>
      </c>
      <c r="J344" s="21">
        <v>0.17620232172470979</v>
      </c>
      <c r="K344" s="20">
        <v>664</v>
      </c>
      <c r="L344" s="21">
        <v>0.27529021558872308</v>
      </c>
      <c r="M344" s="20">
        <v>112</v>
      </c>
      <c r="N344" s="21">
        <v>4.6434494195688222E-2</v>
      </c>
      <c r="O344" s="20">
        <v>8</v>
      </c>
      <c r="P344" s="21">
        <v>3.3167495854063019E-3</v>
      </c>
      <c r="Q344" s="20">
        <v>0</v>
      </c>
      <c r="R344" s="22">
        <v>0</v>
      </c>
      <c r="S344" s="20">
        <v>163</v>
      </c>
      <c r="T344" s="40">
        <v>6.7578772802653397E-2</v>
      </c>
      <c r="U344" s="19">
        <v>4</v>
      </c>
      <c r="V344" s="19" t="s">
        <v>847</v>
      </c>
      <c r="W344" s="19" t="s">
        <v>951</v>
      </c>
      <c r="X344" s="91">
        <v>0.48699999999999999</v>
      </c>
      <c r="Y344" s="19">
        <v>958</v>
      </c>
      <c r="Z344" s="23">
        <v>0.3972</v>
      </c>
      <c r="AA344" s="19">
        <v>228</v>
      </c>
      <c r="AB344" s="23">
        <v>9.4500000000000001E-2</v>
      </c>
      <c r="AC344" s="19">
        <v>1226</v>
      </c>
      <c r="AD344" s="24">
        <v>201</v>
      </c>
      <c r="AE344" s="21">
        <v>8.3333333333333329E-2</v>
      </c>
      <c r="AF344" s="24">
        <v>1</v>
      </c>
      <c r="AG344" s="22">
        <v>0</v>
      </c>
      <c r="AH344" s="24">
        <v>16</v>
      </c>
      <c r="AI344" s="21">
        <v>6.6334991708126038E-3</v>
      </c>
      <c r="AJ344" s="24">
        <v>64</v>
      </c>
      <c r="AK344" s="21">
        <v>2.6533996683250415E-2</v>
      </c>
      <c r="AL344" s="44">
        <v>2585</v>
      </c>
      <c r="AM344" s="45">
        <v>316</v>
      </c>
      <c r="AN344" s="48">
        <v>0</v>
      </c>
      <c r="AO344" s="25" t="s">
        <v>301</v>
      </c>
      <c r="AP344" s="25" t="s">
        <v>1510</v>
      </c>
      <c r="AQ344" s="25" t="s">
        <v>1511</v>
      </c>
      <c r="AR344" s="26">
        <v>340</v>
      </c>
      <c r="AS344" s="15"/>
    </row>
    <row r="345" spans="1:45" s="14" customFormat="1" ht="16.5" customHeight="1" x14ac:dyDescent="0.2">
      <c r="A345" s="16" t="s">
        <v>1512</v>
      </c>
      <c r="B345" s="17" t="s">
        <v>47</v>
      </c>
      <c r="C345" s="78" t="s">
        <v>1512</v>
      </c>
      <c r="D345" s="18" t="s">
        <v>48</v>
      </c>
      <c r="E345" s="18">
        <v>2</v>
      </c>
      <c r="F345" s="19">
        <v>317</v>
      </c>
      <c r="G345" s="39">
        <v>279</v>
      </c>
      <c r="H345" s="21">
        <v>0.88012618296529965</v>
      </c>
      <c r="I345" s="20">
        <v>2</v>
      </c>
      <c r="J345" s="21">
        <v>6.3091482649842269E-3</v>
      </c>
      <c r="K345" s="20">
        <v>22</v>
      </c>
      <c r="L345" s="21">
        <v>6.9400630914826497E-2</v>
      </c>
      <c r="M345" s="20">
        <v>1</v>
      </c>
      <c r="N345" s="21">
        <v>3.1545741324921135E-3</v>
      </c>
      <c r="O345" s="20">
        <v>0</v>
      </c>
      <c r="P345" s="22">
        <v>0</v>
      </c>
      <c r="Q345" s="20">
        <v>2</v>
      </c>
      <c r="R345" s="21">
        <v>6.3091482649842269E-3</v>
      </c>
      <c r="S345" s="20">
        <v>11</v>
      </c>
      <c r="T345" s="40">
        <v>3.4700315457413249E-2</v>
      </c>
      <c r="U345" s="19">
        <v>2</v>
      </c>
      <c r="V345" s="19" t="s">
        <v>662</v>
      </c>
      <c r="W345" s="22">
        <v>0</v>
      </c>
      <c r="X345" s="91">
        <v>5.7000000000000002E-2</v>
      </c>
      <c r="Y345" s="19">
        <v>12</v>
      </c>
      <c r="Z345" s="23">
        <v>3.7900000000000003E-2</v>
      </c>
      <c r="AA345" s="19">
        <v>1</v>
      </c>
      <c r="AB345" s="23">
        <v>3.2000000000000002E-3</v>
      </c>
      <c r="AC345" s="19">
        <v>304</v>
      </c>
      <c r="AD345" s="24">
        <v>4</v>
      </c>
      <c r="AE345" s="21">
        <v>1.2618296529968454E-2</v>
      </c>
      <c r="AF345" s="24">
        <v>0</v>
      </c>
      <c r="AG345" s="22">
        <v>0</v>
      </c>
      <c r="AH345" s="24">
        <v>7</v>
      </c>
      <c r="AI345" s="21">
        <v>2.2082018927444796E-2</v>
      </c>
      <c r="AJ345" s="24">
        <v>0</v>
      </c>
      <c r="AK345" s="22">
        <v>0</v>
      </c>
      <c r="AL345" s="44">
        <v>484</v>
      </c>
      <c r="AM345" s="45">
        <v>29</v>
      </c>
      <c r="AN345" s="48">
        <v>0</v>
      </c>
      <c r="AO345" s="25" t="s">
        <v>51</v>
      </c>
      <c r="AP345" s="25" t="s">
        <v>1513</v>
      </c>
      <c r="AQ345" s="25" t="s">
        <v>1514</v>
      </c>
      <c r="AR345" s="26">
        <v>341</v>
      </c>
      <c r="AS345" s="15"/>
    </row>
    <row r="346" spans="1:45" s="14" customFormat="1" ht="16.5" customHeight="1" x14ac:dyDescent="0.2">
      <c r="A346" s="16" t="s">
        <v>1515</v>
      </c>
      <c r="B346" s="17" t="s">
        <v>215</v>
      </c>
      <c r="C346" s="78" t="s">
        <v>1515</v>
      </c>
      <c r="D346" s="18" t="s">
        <v>107</v>
      </c>
      <c r="E346" s="18">
        <v>1</v>
      </c>
      <c r="F346" s="19">
        <v>580</v>
      </c>
      <c r="G346" s="39">
        <v>3</v>
      </c>
      <c r="H346" s="21">
        <v>5.1724137931034482E-3</v>
      </c>
      <c r="I346" s="20">
        <v>23</v>
      </c>
      <c r="J346" s="21">
        <v>3.9655172413793106E-2</v>
      </c>
      <c r="K346" s="20">
        <v>547</v>
      </c>
      <c r="L346" s="21">
        <v>0.94310344827586212</v>
      </c>
      <c r="M346" s="20">
        <v>3</v>
      </c>
      <c r="N346" s="21">
        <v>5.1724137931034482E-3</v>
      </c>
      <c r="O346" s="20">
        <v>0</v>
      </c>
      <c r="P346" s="22">
        <v>0</v>
      </c>
      <c r="Q346" s="20">
        <v>4</v>
      </c>
      <c r="R346" s="21">
        <v>6.8965517241379309E-3</v>
      </c>
      <c r="S346" s="20">
        <v>0</v>
      </c>
      <c r="T346" s="41">
        <v>0</v>
      </c>
      <c r="U346" s="19">
        <v>2</v>
      </c>
      <c r="V346" s="19" t="s">
        <v>823</v>
      </c>
      <c r="W346" s="19" t="s">
        <v>1516</v>
      </c>
      <c r="X346" s="91">
        <v>0.93300000000000005</v>
      </c>
      <c r="Y346" s="19">
        <v>403</v>
      </c>
      <c r="Z346" s="23">
        <v>0.69479999999999997</v>
      </c>
      <c r="AA346" s="19">
        <v>73</v>
      </c>
      <c r="AB346" s="23">
        <v>0.12590000000000001</v>
      </c>
      <c r="AC346" s="19">
        <v>104</v>
      </c>
      <c r="AD346" s="24">
        <v>107</v>
      </c>
      <c r="AE346" s="21">
        <v>0.18448275862068966</v>
      </c>
      <c r="AF346" s="24">
        <v>0</v>
      </c>
      <c r="AG346" s="22">
        <v>0</v>
      </c>
      <c r="AH346" s="24">
        <v>0</v>
      </c>
      <c r="AI346" s="22">
        <v>0</v>
      </c>
      <c r="AJ346" s="24">
        <v>0</v>
      </c>
      <c r="AK346" s="22">
        <v>0</v>
      </c>
      <c r="AL346" s="44" t="s">
        <v>58</v>
      </c>
      <c r="AM346" s="45" t="s">
        <v>58</v>
      </c>
      <c r="AN346" s="48">
        <v>0</v>
      </c>
      <c r="AO346" s="25" t="s">
        <v>59</v>
      </c>
      <c r="AP346" s="25" t="s">
        <v>1517</v>
      </c>
      <c r="AQ346" s="25" t="s">
        <v>1518</v>
      </c>
      <c r="AR346" s="26">
        <v>342</v>
      </c>
      <c r="AS346" s="15"/>
    </row>
    <row r="347" spans="1:45" s="14" customFormat="1" ht="16.5" customHeight="1" x14ac:dyDescent="0.2">
      <c r="A347" s="16" t="s">
        <v>1519</v>
      </c>
      <c r="B347" s="17" t="s">
        <v>69</v>
      </c>
      <c r="C347" s="78" t="s">
        <v>1519</v>
      </c>
      <c r="D347" s="18" t="s">
        <v>58</v>
      </c>
      <c r="E347" s="18">
        <v>2</v>
      </c>
      <c r="F347" s="19">
        <v>84</v>
      </c>
      <c r="G347" s="39">
        <v>16</v>
      </c>
      <c r="H347" s="21">
        <v>0.19047619047619047</v>
      </c>
      <c r="I347" s="20">
        <v>16</v>
      </c>
      <c r="J347" s="21">
        <v>0.19047619047619047</v>
      </c>
      <c r="K347" s="20">
        <v>45</v>
      </c>
      <c r="L347" s="21">
        <v>0.5357142857142857</v>
      </c>
      <c r="M347" s="20">
        <v>5</v>
      </c>
      <c r="N347" s="21">
        <v>5.9523809523809521E-2</v>
      </c>
      <c r="O347" s="20">
        <v>0</v>
      </c>
      <c r="P347" s="22">
        <v>0</v>
      </c>
      <c r="Q347" s="20">
        <v>0</v>
      </c>
      <c r="R347" s="22">
        <v>0</v>
      </c>
      <c r="S347" s="20">
        <v>2</v>
      </c>
      <c r="T347" s="40">
        <v>2.3809523809523808E-2</v>
      </c>
      <c r="U347" s="19" t="s">
        <v>58</v>
      </c>
      <c r="V347" s="19" t="s">
        <v>58</v>
      </c>
      <c r="W347" s="22">
        <v>0</v>
      </c>
      <c r="X347" s="91" t="e">
        <v>#N/A</v>
      </c>
      <c r="Y347" s="19">
        <v>17</v>
      </c>
      <c r="Z347" s="23">
        <v>0.2024</v>
      </c>
      <c r="AA347" s="19">
        <v>6</v>
      </c>
      <c r="AB347" s="23">
        <v>7.1400000000000005E-2</v>
      </c>
      <c r="AC347" s="19">
        <v>61</v>
      </c>
      <c r="AD347" s="24">
        <v>9</v>
      </c>
      <c r="AE347" s="21">
        <v>0.10714285714285714</v>
      </c>
      <c r="AF347" s="24">
        <v>0</v>
      </c>
      <c r="AG347" s="22">
        <v>0</v>
      </c>
      <c r="AH347" s="24">
        <v>0</v>
      </c>
      <c r="AI347" s="22">
        <v>0</v>
      </c>
      <c r="AJ347" s="24">
        <v>4</v>
      </c>
      <c r="AK347" s="21">
        <v>4.7619047619047616E-2</v>
      </c>
      <c r="AL347" s="44" t="s">
        <v>58</v>
      </c>
      <c r="AM347" s="45" t="s">
        <v>58</v>
      </c>
      <c r="AN347" s="48">
        <v>0</v>
      </c>
      <c r="AO347" s="25" t="s">
        <v>121</v>
      </c>
      <c r="AP347" s="25" t="s">
        <v>1520</v>
      </c>
      <c r="AQ347" s="25" t="s">
        <v>1521</v>
      </c>
      <c r="AR347" s="26">
        <v>343</v>
      </c>
      <c r="AS347" s="15"/>
    </row>
    <row r="348" spans="1:45" s="14" customFormat="1" ht="16.5" customHeight="1" x14ac:dyDescent="0.2">
      <c r="A348" s="16" t="s">
        <v>1522</v>
      </c>
      <c r="B348" s="17" t="s">
        <v>215</v>
      </c>
      <c r="C348" s="78" t="s">
        <v>1522</v>
      </c>
      <c r="D348" s="18" t="s">
        <v>125</v>
      </c>
      <c r="E348" s="18">
        <v>1</v>
      </c>
      <c r="F348" s="19">
        <v>1393</v>
      </c>
      <c r="G348" s="39">
        <v>4</v>
      </c>
      <c r="H348" s="21">
        <v>2.871500358937545E-3</v>
      </c>
      <c r="I348" s="20">
        <v>1135</v>
      </c>
      <c r="J348" s="21">
        <v>0.81478822684852836</v>
      </c>
      <c r="K348" s="20">
        <v>230</v>
      </c>
      <c r="L348" s="21">
        <v>0.16511127063890882</v>
      </c>
      <c r="M348" s="20">
        <v>2</v>
      </c>
      <c r="N348" s="21">
        <v>1.4357501794687725E-3</v>
      </c>
      <c r="O348" s="20">
        <v>4</v>
      </c>
      <c r="P348" s="21">
        <v>2.871500358937545E-3</v>
      </c>
      <c r="Q348" s="20">
        <v>2</v>
      </c>
      <c r="R348" s="21">
        <v>1.4357501794687725E-3</v>
      </c>
      <c r="S348" s="20">
        <v>16</v>
      </c>
      <c r="T348" s="40">
        <v>1.148600143575018E-2</v>
      </c>
      <c r="U348" s="19">
        <v>3</v>
      </c>
      <c r="V348" s="19" t="s">
        <v>539</v>
      </c>
      <c r="W348" s="19" t="s">
        <v>84</v>
      </c>
      <c r="X348" s="91">
        <v>0.46700000000000003</v>
      </c>
      <c r="Y348" s="19">
        <v>411</v>
      </c>
      <c r="Z348" s="23">
        <v>0.29499999999999998</v>
      </c>
      <c r="AA348" s="19">
        <v>26</v>
      </c>
      <c r="AB348" s="23">
        <v>1.8700000000000001E-2</v>
      </c>
      <c r="AC348" s="19">
        <v>956</v>
      </c>
      <c r="AD348" s="24">
        <v>43</v>
      </c>
      <c r="AE348" s="21">
        <v>3.0868628858578606E-2</v>
      </c>
      <c r="AF348" s="24">
        <v>2</v>
      </c>
      <c r="AG348" s="21">
        <v>1.4357501794687725E-3</v>
      </c>
      <c r="AH348" s="24">
        <v>15</v>
      </c>
      <c r="AI348" s="21">
        <v>1.0768126346015794E-2</v>
      </c>
      <c r="AJ348" s="24">
        <v>10</v>
      </c>
      <c r="AK348" s="21">
        <v>7.1787508973438618E-3</v>
      </c>
      <c r="AL348" s="44" t="s">
        <v>58</v>
      </c>
      <c r="AM348" s="45" t="s">
        <v>58</v>
      </c>
      <c r="AN348" s="48">
        <v>0</v>
      </c>
      <c r="AO348" s="25" t="s">
        <v>59</v>
      </c>
      <c r="AP348" s="25" t="s">
        <v>1523</v>
      </c>
      <c r="AQ348" s="25" t="s">
        <v>1524</v>
      </c>
      <c r="AR348" s="26">
        <v>344</v>
      </c>
      <c r="AS348" s="15"/>
    </row>
    <row r="349" spans="1:45" s="14" customFormat="1" ht="16.5" customHeight="1" x14ac:dyDescent="0.2">
      <c r="A349" s="16" t="s">
        <v>1525</v>
      </c>
      <c r="B349" s="17" t="s">
        <v>55</v>
      </c>
      <c r="C349" s="78" t="s">
        <v>1525</v>
      </c>
      <c r="D349" s="18" t="s">
        <v>48</v>
      </c>
      <c r="E349" s="18">
        <v>8</v>
      </c>
      <c r="F349" s="19">
        <v>4483</v>
      </c>
      <c r="G349" s="39">
        <v>2870</v>
      </c>
      <c r="H349" s="21">
        <v>0.64019629712246262</v>
      </c>
      <c r="I349" s="20">
        <v>80</v>
      </c>
      <c r="J349" s="21">
        <v>1.7845192951148784E-2</v>
      </c>
      <c r="K349" s="20">
        <v>320</v>
      </c>
      <c r="L349" s="21">
        <v>7.1380771804595136E-2</v>
      </c>
      <c r="M349" s="20">
        <v>1080</v>
      </c>
      <c r="N349" s="21">
        <v>0.24091010484050859</v>
      </c>
      <c r="O349" s="20">
        <v>13</v>
      </c>
      <c r="P349" s="21">
        <v>2.8998438545616775E-3</v>
      </c>
      <c r="Q349" s="20">
        <v>4</v>
      </c>
      <c r="R349" s="21">
        <v>8.9225964755743927E-4</v>
      </c>
      <c r="S349" s="20">
        <v>116</v>
      </c>
      <c r="T349" s="40">
        <v>2.5875529779165737E-2</v>
      </c>
      <c r="U349" s="19">
        <v>6</v>
      </c>
      <c r="V349" s="19" t="s">
        <v>1526</v>
      </c>
      <c r="W349" s="22">
        <v>0</v>
      </c>
      <c r="X349" s="91">
        <v>6.8000000000000005E-2</v>
      </c>
      <c r="Y349" s="19">
        <v>266</v>
      </c>
      <c r="Z349" s="23">
        <v>5.9299999999999999E-2</v>
      </c>
      <c r="AA349" s="19">
        <v>82</v>
      </c>
      <c r="AB349" s="23">
        <v>1.83E-2</v>
      </c>
      <c r="AC349" s="19">
        <v>4135</v>
      </c>
      <c r="AD349" s="24">
        <v>151</v>
      </c>
      <c r="AE349" s="21">
        <v>3.3682801695293328E-2</v>
      </c>
      <c r="AF349" s="24">
        <v>0</v>
      </c>
      <c r="AG349" s="22">
        <v>0</v>
      </c>
      <c r="AH349" s="24">
        <v>10</v>
      </c>
      <c r="AI349" s="21">
        <v>2.230649118893598E-3</v>
      </c>
      <c r="AJ349" s="24">
        <v>0</v>
      </c>
      <c r="AK349" s="22">
        <v>0</v>
      </c>
      <c r="AL349" s="44">
        <v>5271</v>
      </c>
      <c r="AM349" s="45">
        <v>198</v>
      </c>
      <c r="AN349" s="48">
        <v>0</v>
      </c>
      <c r="AO349" s="25" t="s">
        <v>128</v>
      </c>
      <c r="AP349" s="25" t="s">
        <v>1527</v>
      </c>
      <c r="AQ349" s="25" t="s">
        <v>1528</v>
      </c>
      <c r="AR349" s="26">
        <v>345</v>
      </c>
      <c r="AS349" s="15"/>
    </row>
    <row r="350" spans="1:45" s="14" customFormat="1" ht="16.5" customHeight="1" x14ac:dyDescent="0.2">
      <c r="A350" s="16" t="s">
        <v>1529</v>
      </c>
      <c r="B350" s="17" t="s">
        <v>158</v>
      </c>
      <c r="C350" s="78" t="s">
        <v>1529</v>
      </c>
      <c r="D350" s="18" t="s">
        <v>232</v>
      </c>
      <c r="E350" s="18">
        <v>1</v>
      </c>
      <c r="F350" s="19">
        <v>2889</v>
      </c>
      <c r="G350" s="39">
        <v>17</v>
      </c>
      <c r="H350" s="21">
        <v>5.8843890619591551E-3</v>
      </c>
      <c r="I350" s="20">
        <v>620</v>
      </c>
      <c r="J350" s="21">
        <v>0.21460713049498095</v>
      </c>
      <c r="K350" s="20">
        <v>2151</v>
      </c>
      <c r="L350" s="21">
        <v>0.74454828660436134</v>
      </c>
      <c r="M350" s="20">
        <v>18</v>
      </c>
      <c r="N350" s="21">
        <v>6.2305295950155761E-3</v>
      </c>
      <c r="O350" s="20">
        <v>29</v>
      </c>
      <c r="P350" s="21">
        <v>1.0038075458636206E-2</v>
      </c>
      <c r="Q350" s="20">
        <v>1</v>
      </c>
      <c r="R350" s="21">
        <v>3.4614053305642093E-4</v>
      </c>
      <c r="S350" s="20">
        <v>53</v>
      </c>
      <c r="T350" s="40">
        <v>1.8345448251990307E-2</v>
      </c>
      <c r="U350" s="19">
        <v>3</v>
      </c>
      <c r="V350" s="19" t="s">
        <v>1530</v>
      </c>
      <c r="W350" s="19" t="s">
        <v>1220</v>
      </c>
      <c r="X350" s="91">
        <v>0.95299999999999996</v>
      </c>
      <c r="Y350" s="19">
        <v>2532</v>
      </c>
      <c r="Z350" s="23">
        <v>0.87639999999999996</v>
      </c>
      <c r="AA350" s="19">
        <v>209</v>
      </c>
      <c r="AB350" s="23">
        <v>7.2300000000000003E-2</v>
      </c>
      <c r="AC350" s="19">
        <v>148</v>
      </c>
      <c r="AD350" s="24">
        <v>790</v>
      </c>
      <c r="AE350" s="21">
        <v>0.27345102111457253</v>
      </c>
      <c r="AF350" s="24">
        <v>0</v>
      </c>
      <c r="AG350" s="22">
        <v>0</v>
      </c>
      <c r="AH350" s="24">
        <v>0</v>
      </c>
      <c r="AI350" s="22">
        <v>0</v>
      </c>
      <c r="AJ350" s="24">
        <v>13</v>
      </c>
      <c r="AK350" s="21">
        <v>4.4998269297334718E-3</v>
      </c>
      <c r="AL350" s="44" t="s">
        <v>58</v>
      </c>
      <c r="AM350" s="45" t="s">
        <v>58</v>
      </c>
      <c r="AN350" s="48">
        <v>0</v>
      </c>
      <c r="AO350" s="25" t="s">
        <v>160</v>
      </c>
      <c r="AP350" s="25" t="s">
        <v>1531</v>
      </c>
      <c r="AQ350" s="25" t="s">
        <v>1532</v>
      </c>
      <c r="AR350" s="26">
        <v>346</v>
      </c>
      <c r="AS350" s="15"/>
    </row>
    <row r="351" spans="1:45" s="14" customFormat="1" ht="16.5" customHeight="1" x14ac:dyDescent="0.2">
      <c r="A351" s="16" t="s">
        <v>1533</v>
      </c>
      <c r="B351" s="17" t="s">
        <v>55</v>
      </c>
      <c r="C351" s="78" t="s">
        <v>1533</v>
      </c>
      <c r="D351" s="18" t="s">
        <v>125</v>
      </c>
      <c r="E351" s="18">
        <v>7</v>
      </c>
      <c r="F351" s="19">
        <v>3971</v>
      </c>
      <c r="G351" s="39">
        <v>2247</v>
      </c>
      <c r="H351" s="21">
        <v>0.56585243011835806</v>
      </c>
      <c r="I351" s="20">
        <v>351</v>
      </c>
      <c r="J351" s="21">
        <v>8.8390833543188108E-2</v>
      </c>
      <c r="K351" s="20">
        <v>921</v>
      </c>
      <c r="L351" s="21">
        <v>0.23193150339964744</v>
      </c>
      <c r="M351" s="20">
        <v>234</v>
      </c>
      <c r="N351" s="21">
        <v>5.8927222362125407E-2</v>
      </c>
      <c r="O351" s="20">
        <v>6</v>
      </c>
      <c r="P351" s="21">
        <v>1.5109544195416771E-3</v>
      </c>
      <c r="Q351" s="20">
        <v>7</v>
      </c>
      <c r="R351" s="21">
        <v>1.7627801561319568E-3</v>
      </c>
      <c r="S351" s="20">
        <v>205</v>
      </c>
      <c r="T351" s="40">
        <v>5.1624276001007302E-2</v>
      </c>
      <c r="U351" s="19">
        <v>3</v>
      </c>
      <c r="V351" s="19" t="s">
        <v>1534</v>
      </c>
      <c r="W351" s="19" t="s">
        <v>178</v>
      </c>
      <c r="X351" s="91">
        <v>0.23899999999999999</v>
      </c>
      <c r="Y351" s="19">
        <v>676</v>
      </c>
      <c r="Z351" s="23">
        <v>0.17019999999999999</v>
      </c>
      <c r="AA351" s="19">
        <v>201</v>
      </c>
      <c r="AB351" s="23">
        <v>5.0599999999999999E-2</v>
      </c>
      <c r="AC351" s="19">
        <v>3094</v>
      </c>
      <c r="AD351" s="24">
        <v>144</v>
      </c>
      <c r="AE351" s="21">
        <v>3.6262906069000254E-2</v>
      </c>
      <c r="AF351" s="24">
        <v>0</v>
      </c>
      <c r="AG351" s="22">
        <v>0</v>
      </c>
      <c r="AH351" s="24">
        <v>24</v>
      </c>
      <c r="AI351" s="21">
        <v>6.0438176781667085E-3</v>
      </c>
      <c r="AJ351" s="24">
        <v>20</v>
      </c>
      <c r="AK351" s="21">
        <v>5.0365147318055907E-3</v>
      </c>
      <c r="AL351" s="44">
        <v>3991</v>
      </c>
      <c r="AM351" s="45">
        <v>261</v>
      </c>
      <c r="AN351" s="48">
        <v>0</v>
      </c>
      <c r="AO351" s="25" t="s">
        <v>128</v>
      </c>
      <c r="AP351" s="25" t="s">
        <v>1535</v>
      </c>
      <c r="AQ351" s="25" t="s">
        <v>1536</v>
      </c>
      <c r="AR351" s="26">
        <v>347</v>
      </c>
      <c r="AS351" s="15"/>
    </row>
    <row r="352" spans="1:45" s="14" customFormat="1" ht="16.5" customHeight="1" x14ac:dyDescent="0.2">
      <c r="A352" s="16" t="s">
        <v>1537</v>
      </c>
      <c r="B352" s="17" t="s">
        <v>367</v>
      </c>
      <c r="C352" s="78" t="s">
        <v>1537</v>
      </c>
      <c r="D352" s="18" t="s">
        <v>48</v>
      </c>
      <c r="E352" s="18">
        <v>1</v>
      </c>
      <c r="F352" s="19">
        <v>374</v>
      </c>
      <c r="G352" s="39">
        <v>295</v>
      </c>
      <c r="H352" s="21">
        <v>0.78877005347593587</v>
      </c>
      <c r="I352" s="20">
        <v>13</v>
      </c>
      <c r="J352" s="21">
        <v>3.4759358288770054E-2</v>
      </c>
      <c r="K352" s="20">
        <v>49</v>
      </c>
      <c r="L352" s="21">
        <v>0.13101604278074866</v>
      </c>
      <c r="M352" s="20">
        <v>1</v>
      </c>
      <c r="N352" s="21">
        <v>2.6737967914438501E-3</v>
      </c>
      <c r="O352" s="20">
        <v>3</v>
      </c>
      <c r="P352" s="21">
        <v>8.0213903743315516E-3</v>
      </c>
      <c r="Q352" s="20">
        <v>1</v>
      </c>
      <c r="R352" s="21">
        <v>2.6737967914438501E-3</v>
      </c>
      <c r="S352" s="20">
        <v>12</v>
      </c>
      <c r="T352" s="40">
        <v>3.2085561497326207E-2</v>
      </c>
      <c r="U352" s="19">
        <v>1</v>
      </c>
      <c r="V352" s="19" t="s">
        <v>97</v>
      </c>
      <c r="W352" s="22">
        <v>0</v>
      </c>
      <c r="X352" s="91">
        <v>0.371</v>
      </c>
      <c r="Y352" s="19">
        <v>134</v>
      </c>
      <c r="Z352" s="23">
        <v>0.35830000000000001</v>
      </c>
      <c r="AA352" s="19">
        <v>17</v>
      </c>
      <c r="AB352" s="23">
        <v>4.5499999999999999E-2</v>
      </c>
      <c r="AC352" s="19">
        <v>223</v>
      </c>
      <c r="AD352" s="24">
        <v>0</v>
      </c>
      <c r="AE352" s="22">
        <v>0</v>
      </c>
      <c r="AF352" s="24">
        <v>0</v>
      </c>
      <c r="AG352" s="22">
        <v>0</v>
      </c>
      <c r="AH352" s="24">
        <v>0</v>
      </c>
      <c r="AI352" s="22">
        <v>0</v>
      </c>
      <c r="AJ352" s="24">
        <v>1</v>
      </c>
      <c r="AK352" s="21">
        <v>2.6737967914438501E-3</v>
      </c>
      <c r="AL352" s="44">
        <v>493</v>
      </c>
      <c r="AM352" s="45">
        <v>47</v>
      </c>
      <c r="AN352" s="48">
        <v>0</v>
      </c>
      <c r="AO352" s="25" t="s">
        <v>369</v>
      </c>
      <c r="AP352" s="25" t="s">
        <v>1538</v>
      </c>
      <c r="AQ352" s="25" t="s">
        <v>1539</v>
      </c>
      <c r="AR352" s="26">
        <v>348</v>
      </c>
      <c r="AS352" s="15"/>
    </row>
    <row r="353" spans="1:45" s="14" customFormat="1" ht="16.5" customHeight="1" x14ac:dyDescent="0.2">
      <c r="A353" s="16" t="s">
        <v>1540</v>
      </c>
      <c r="B353" s="17" t="s">
        <v>89</v>
      </c>
      <c r="C353" s="78" t="s">
        <v>1540</v>
      </c>
      <c r="D353" s="18" t="s">
        <v>48</v>
      </c>
      <c r="E353" s="18">
        <v>2</v>
      </c>
      <c r="F353" s="19">
        <v>1002</v>
      </c>
      <c r="G353" s="39">
        <v>314</v>
      </c>
      <c r="H353" s="21">
        <v>0.31337325349301398</v>
      </c>
      <c r="I353" s="20">
        <v>69</v>
      </c>
      <c r="J353" s="21">
        <v>6.8862275449101798E-2</v>
      </c>
      <c r="K353" s="20">
        <v>413</v>
      </c>
      <c r="L353" s="21">
        <v>0.41217564870259482</v>
      </c>
      <c r="M353" s="20">
        <v>171</v>
      </c>
      <c r="N353" s="21">
        <v>0.17065868263473055</v>
      </c>
      <c r="O353" s="20">
        <v>1</v>
      </c>
      <c r="P353" s="21">
        <v>9.9800399201596798E-4</v>
      </c>
      <c r="Q353" s="20">
        <v>2</v>
      </c>
      <c r="R353" s="21">
        <v>1.996007984031936E-3</v>
      </c>
      <c r="S353" s="20">
        <v>32</v>
      </c>
      <c r="T353" s="40">
        <v>3.1936127744510975E-2</v>
      </c>
      <c r="U353" s="19">
        <v>6</v>
      </c>
      <c r="V353" s="19" t="s">
        <v>1541</v>
      </c>
      <c r="W353" s="19" t="s">
        <v>1494</v>
      </c>
      <c r="X353" s="91">
        <v>0.13300000000000001</v>
      </c>
      <c r="Y353" s="19">
        <v>115</v>
      </c>
      <c r="Z353" s="23">
        <v>0.1148</v>
      </c>
      <c r="AA353" s="19">
        <v>40</v>
      </c>
      <c r="AB353" s="23">
        <v>3.9899999999999998E-2</v>
      </c>
      <c r="AC353" s="19">
        <v>847</v>
      </c>
      <c r="AD353" s="24">
        <v>45</v>
      </c>
      <c r="AE353" s="21">
        <v>4.4910179640718563E-2</v>
      </c>
      <c r="AF353" s="24">
        <v>0</v>
      </c>
      <c r="AG353" s="22">
        <v>0</v>
      </c>
      <c r="AH353" s="24">
        <v>0</v>
      </c>
      <c r="AI353" s="22">
        <v>0</v>
      </c>
      <c r="AJ353" s="24">
        <v>0</v>
      </c>
      <c r="AK353" s="22">
        <v>0</v>
      </c>
      <c r="AL353" s="44">
        <v>1422</v>
      </c>
      <c r="AM353" s="45">
        <v>80</v>
      </c>
      <c r="AN353" s="48">
        <v>0</v>
      </c>
      <c r="AO353" s="25" t="s">
        <v>92</v>
      </c>
      <c r="AP353" s="25" t="s">
        <v>1542</v>
      </c>
      <c r="AQ353" s="25" t="s">
        <v>1543</v>
      </c>
      <c r="AR353" s="26">
        <v>349</v>
      </c>
      <c r="AS353" s="15"/>
    </row>
    <row r="354" spans="1:45" s="14" customFormat="1" ht="16.5" customHeight="1" x14ac:dyDescent="0.2">
      <c r="A354" s="16" t="s">
        <v>1544</v>
      </c>
      <c r="B354" s="17" t="s">
        <v>242</v>
      </c>
      <c r="C354" s="78" t="s">
        <v>1544</v>
      </c>
      <c r="D354" s="18" t="s">
        <v>48</v>
      </c>
      <c r="E354" s="18">
        <v>2</v>
      </c>
      <c r="F354" s="19">
        <v>487</v>
      </c>
      <c r="G354" s="39">
        <v>463</v>
      </c>
      <c r="H354" s="21">
        <v>0.95071868583162222</v>
      </c>
      <c r="I354" s="20">
        <v>1</v>
      </c>
      <c r="J354" s="21">
        <v>2.0533880903490761E-3</v>
      </c>
      <c r="K354" s="20">
        <v>6</v>
      </c>
      <c r="L354" s="21">
        <v>1.2320328542094456E-2</v>
      </c>
      <c r="M354" s="20">
        <v>1</v>
      </c>
      <c r="N354" s="21">
        <v>2.0533880903490761E-3</v>
      </c>
      <c r="O354" s="20">
        <v>0</v>
      </c>
      <c r="P354" s="22">
        <v>0</v>
      </c>
      <c r="Q354" s="20">
        <v>0</v>
      </c>
      <c r="R354" s="22">
        <v>0</v>
      </c>
      <c r="S354" s="20">
        <v>16</v>
      </c>
      <c r="T354" s="40">
        <v>3.2854209445585217E-2</v>
      </c>
      <c r="U354" s="19">
        <v>2</v>
      </c>
      <c r="V354" s="19" t="s">
        <v>1545</v>
      </c>
      <c r="W354" s="22">
        <v>0</v>
      </c>
      <c r="X354" s="91">
        <v>2.8000000000000001E-2</v>
      </c>
      <c r="Y354" s="19">
        <v>9</v>
      </c>
      <c r="Z354" s="23">
        <v>1.8499999999999999E-2</v>
      </c>
      <c r="AA354" s="19">
        <v>0</v>
      </c>
      <c r="AB354" s="22">
        <v>0</v>
      </c>
      <c r="AC354" s="19">
        <v>478</v>
      </c>
      <c r="AD354" s="24">
        <v>0</v>
      </c>
      <c r="AE354" s="22">
        <v>0</v>
      </c>
      <c r="AF354" s="24">
        <v>0</v>
      </c>
      <c r="AG354" s="22">
        <v>0</v>
      </c>
      <c r="AH354" s="24">
        <v>4</v>
      </c>
      <c r="AI354" s="21">
        <v>8.2135523613963042E-3</v>
      </c>
      <c r="AJ354" s="24">
        <v>0</v>
      </c>
      <c r="AK354" s="22">
        <v>0</v>
      </c>
      <c r="AL354" s="44">
        <v>541</v>
      </c>
      <c r="AM354" s="45">
        <v>10</v>
      </c>
      <c r="AN354" s="48">
        <v>0</v>
      </c>
      <c r="AO354" s="25" t="s">
        <v>301</v>
      </c>
      <c r="AP354" s="25" t="s">
        <v>1546</v>
      </c>
      <c r="AQ354" s="25" t="s">
        <v>1547</v>
      </c>
      <c r="AR354" s="26">
        <v>350</v>
      </c>
      <c r="AS354" s="15"/>
    </row>
    <row r="355" spans="1:45" s="14" customFormat="1" ht="16.5" customHeight="1" x14ac:dyDescent="0.2">
      <c r="A355" s="16" t="s">
        <v>1548</v>
      </c>
      <c r="B355" s="17" t="s">
        <v>242</v>
      </c>
      <c r="C355" s="78" t="s">
        <v>1548</v>
      </c>
      <c r="D355" s="18" t="s">
        <v>48</v>
      </c>
      <c r="E355" s="18">
        <v>7</v>
      </c>
      <c r="F355" s="19">
        <v>2727</v>
      </c>
      <c r="G355" s="39">
        <v>2179</v>
      </c>
      <c r="H355" s="21">
        <v>0.79904657132379908</v>
      </c>
      <c r="I355" s="20">
        <v>87</v>
      </c>
      <c r="J355" s="21">
        <v>3.1903190319031903E-2</v>
      </c>
      <c r="K355" s="20">
        <v>216</v>
      </c>
      <c r="L355" s="21">
        <v>7.9207920792079209E-2</v>
      </c>
      <c r="M355" s="20">
        <v>128</v>
      </c>
      <c r="N355" s="21">
        <v>4.6938027136046938E-2</v>
      </c>
      <c r="O355" s="20">
        <v>3</v>
      </c>
      <c r="P355" s="21">
        <v>1.1001100110011001E-3</v>
      </c>
      <c r="Q355" s="20">
        <v>4</v>
      </c>
      <c r="R355" s="21">
        <v>1.4668133480014668E-3</v>
      </c>
      <c r="S355" s="20">
        <v>110</v>
      </c>
      <c r="T355" s="40">
        <v>4.0337367070040341E-2</v>
      </c>
      <c r="U355" s="19">
        <v>3</v>
      </c>
      <c r="V355" s="19" t="s">
        <v>1067</v>
      </c>
      <c r="W355" s="19" t="s">
        <v>91</v>
      </c>
      <c r="X355" s="91">
        <v>5.8000000000000003E-2</v>
      </c>
      <c r="Y355" s="19">
        <v>142</v>
      </c>
      <c r="Z355" s="23">
        <v>5.21E-2</v>
      </c>
      <c r="AA355" s="19">
        <v>39</v>
      </c>
      <c r="AB355" s="23">
        <v>1.43E-2</v>
      </c>
      <c r="AC355" s="19">
        <v>2546</v>
      </c>
      <c r="AD355" s="24">
        <v>55</v>
      </c>
      <c r="AE355" s="21">
        <v>2.016868353502017E-2</v>
      </c>
      <c r="AF355" s="24">
        <v>0</v>
      </c>
      <c r="AG355" s="22">
        <v>0</v>
      </c>
      <c r="AH355" s="24">
        <v>95</v>
      </c>
      <c r="AI355" s="21">
        <v>3.4836817015034834E-2</v>
      </c>
      <c r="AJ355" s="24">
        <v>0</v>
      </c>
      <c r="AK355" s="22">
        <v>0</v>
      </c>
      <c r="AL355" s="44">
        <v>2952</v>
      </c>
      <c r="AM355" s="45">
        <v>80</v>
      </c>
      <c r="AN355" s="48">
        <v>0</v>
      </c>
      <c r="AO355" s="25" t="s">
        <v>301</v>
      </c>
      <c r="AP355" s="25" t="s">
        <v>1549</v>
      </c>
      <c r="AQ355" s="25" t="s">
        <v>1550</v>
      </c>
      <c r="AR355" s="26">
        <v>351</v>
      </c>
      <c r="AS355" s="15"/>
    </row>
    <row r="356" spans="1:45" s="14" customFormat="1" ht="16.5" customHeight="1" x14ac:dyDescent="0.2">
      <c r="A356" s="16" t="s">
        <v>1551</v>
      </c>
      <c r="B356" s="17" t="s">
        <v>333</v>
      </c>
      <c r="C356" s="78" t="s">
        <v>1551</v>
      </c>
      <c r="D356" s="18" t="s">
        <v>48</v>
      </c>
      <c r="E356" s="18">
        <v>2</v>
      </c>
      <c r="F356" s="19">
        <v>488</v>
      </c>
      <c r="G356" s="39">
        <v>397</v>
      </c>
      <c r="H356" s="21">
        <v>0.81352459016393441</v>
      </c>
      <c r="I356" s="20">
        <v>2</v>
      </c>
      <c r="J356" s="21">
        <v>4.0983606557377051E-3</v>
      </c>
      <c r="K356" s="20">
        <v>41</v>
      </c>
      <c r="L356" s="21">
        <v>8.4016393442622947E-2</v>
      </c>
      <c r="M356" s="20">
        <v>21</v>
      </c>
      <c r="N356" s="21">
        <v>4.3032786885245901E-2</v>
      </c>
      <c r="O356" s="20">
        <v>0</v>
      </c>
      <c r="P356" s="22">
        <v>0</v>
      </c>
      <c r="Q356" s="20">
        <v>0</v>
      </c>
      <c r="R356" s="22">
        <v>0</v>
      </c>
      <c r="S356" s="20">
        <v>27</v>
      </c>
      <c r="T356" s="40">
        <v>5.5327868852459015E-2</v>
      </c>
      <c r="U356" s="19">
        <v>4</v>
      </c>
      <c r="V356" s="19" t="s">
        <v>980</v>
      </c>
      <c r="W356" s="19" t="s">
        <v>1259</v>
      </c>
      <c r="X356" s="91">
        <v>2.8000000000000001E-2</v>
      </c>
      <c r="Y356" s="19">
        <v>16</v>
      </c>
      <c r="Z356" s="23">
        <v>3.2800000000000003E-2</v>
      </c>
      <c r="AA356" s="19">
        <v>0</v>
      </c>
      <c r="AB356" s="22">
        <v>0</v>
      </c>
      <c r="AC356" s="19">
        <v>472</v>
      </c>
      <c r="AD356" s="24">
        <v>12</v>
      </c>
      <c r="AE356" s="21">
        <v>2.4590163934426229E-2</v>
      </c>
      <c r="AF356" s="24">
        <v>0</v>
      </c>
      <c r="AG356" s="22">
        <v>0</v>
      </c>
      <c r="AH356" s="24">
        <v>0</v>
      </c>
      <c r="AI356" s="22">
        <v>0</v>
      </c>
      <c r="AJ356" s="24">
        <v>2</v>
      </c>
      <c r="AK356" s="21">
        <v>4.0983606557377051E-3</v>
      </c>
      <c r="AL356" s="44">
        <v>573</v>
      </c>
      <c r="AM356" s="45">
        <v>8</v>
      </c>
      <c r="AN356" s="48">
        <v>0</v>
      </c>
      <c r="AO356" s="25" t="s">
        <v>336</v>
      </c>
      <c r="AP356" s="25" t="s">
        <v>1552</v>
      </c>
      <c r="AQ356" s="25" t="s">
        <v>1553</v>
      </c>
      <c r="AR356" s="26">
        <v>352</v>
      </c>
      <c r="AS356" s="15"/>
    </row>
    <row r="357" spans="1:45" s="14" customFormat="1" ht="16.5" customHeight="1" x14ac:dyDescent="0.2">
      <c r="A357" s="16" t="s">
        <v>1554</v>
      </c>
      <c r="B357" s="17" t="s">
        <v>333</v>
      </c>
      <c r="C357" s="78" t="s">
        <v>1554</v>
      </c>
      <c r="D357" s="18" t="s">
        <v>48</v>
      </c>
      <c r="E357" s="18">
        <v>2</v>
      </c>
      <c r="F357" s="19">
        <v>788</v>
      </c>
      <c r="G357" s="39">
        <v>661</v>
      </c>
      <c r="H357" s="21">
        <v>0.83883248730964466</v>
      </c>
      <c r="I357" s="20">
        <v>9</v>
      </c>
      <c r="J357" s="21">
        <v>1.1421319796954314E-2</v>
      </c>
      <c r="K357" s="20">
        <v>41</v>
      </c>
      <c r="L357" s="21">
        <v>5.2030456852791881E-2</v>
      </c>
      <c r="M357" s="20">
        <v>55</v>
      </c>
      <c r="N357" s="21">
        <v>6.9796954314720813E-2</v>
      </c>
      <c r="O357" s="20">
        <v>0</v>
      </c>
      <c r="P357" s="22">
        <v>0</v>
      </c>
      <c r="Q357" s="20">
        <v>1</v>
      </c>
      <c r="R357" s="21">
        <v>1.2690355329949238E-3</v>
      </c>
      <c r="S357" s="20">
        <v>21</v>
      </c>
      <c r="T357" s="40">
        <v>2.6649746192893401E-2</v>
      </c>
      <c r="U357" s="19">
        <v>2</v>
      </c>
      <c r="V357" s="19" t="s">
        <v>1313</v>
      </c>
      <c r="W357" s="22">
        <v>0</v>
      </c>
      <c r="X357" s="91">
        <v>1E-3</v>
      </c>
      <c r="Y357" s="19">
        <v>6</v>
      </c>
      <c r="Z357" s="23">
        <v>7.6E-3</v>
      </c>
      <c r="AA357" s="19">
        <v>0</v>
      </c>
      <c r="AB357" s="22">
        <v>0</v>
      </c>
      <c r="AC357" s="19">
        <v>782</v>
      </c>
      <c r="AD357" s="24">
        <v>0</v>
      </c>
      <c r="AE357" s="22">
        <v>0</v>
      </c>
      <c r="AF357" s="24">
        <v>0</v>
      </c>
      <c r="AG357" s="22">
        <v>0</v>
      </c>
      <c r="AH357" s="24">
        <v>3</v>
      </c>
      <c r="AI357" s="21">
        <v>3.8071065989847717E-3</v>
      </c>
      <c r="AJ357" s="24">
        <v>0</v>
      </c>
      <c r="AK357" s="22">
        <v>0</v>
      </c>
      <c r="AL357" s="44">
        <v>851</v>
      </c>
      <c r="AM357" s="45">
        <v>12</v>
      </c>
      <c r="AN357" s="48">
        <v>0</v>
      </c>
      <c r="AO357" s="25" t="s">
        <v>336</v>
      </c>
      <c r="AP357" s="25" t="s">
        <v>1555</v>
      </c>
      <c r="AQ357" s="25" t="s">
        <v>1556</v>
      </c>
      <c r="AR357" s="26">
        <v>353</v>
      </c>
      <c r="AS357" s="15"/>
    </row>
    <row r="358" spans="1:45" s="14" customFormat="1" ht="16.5" customHeight="1" x14ac:dyDescent="0.2">
      <c r="A358" s="16" t="s">
        <v>1557</v>
      </c>
      <c r="B358" s="17" t="s">
        <v>69</v>
      </c>
      <c r="C358" s="78" t="s">
        <v>1557</v>
      </c>
      <c r="D358" s="18" t="s">
        <v>125</v>
      </c>
      <c r="E358" s="18">
        <v>4</v>
      </c>
      <c r="F358" s="19">
        <v>433.5</v>
      </c>
      <c r="G358" s="39">
        <v>64</v>
      </c>
      <c r="H358" s="21">
        <v>0.14763552479815456</v>
      </c>
      <c r="I358" s="20">
        <v>184</v>
      </c>
      <c r="J358" s="21">
        <v>0.42445213379469438</v>
      </c>
      <c r="K358" s="20">
        <v>140.5</v>
      </c>
      <c r="L358" s="21">
        <v>0.32410611303344866</v>
      </c>
      <c r="M358" s="20">
        <v>33</v>
      </c>
      <c r="N358" s="21">
        <v>7.6124567474048443E-2</v>
      </c>
      <c r="O358" s="20">
        <v>1</v>
      </c>
      <c r="P358" s="21">
        <v>2.306805074971165E-3</v>
      </c>
      <c r="Q358" s="20">
        <v>0</v>
      </c>
      <c r="R358" s="22">
        <v>0</v>
      </c>
      <c r="S358" s="20">
        <v>11</v>
      </c>
      <c r="T358" s="40">
        <v>2.5374855824682813E-2</v>
      </c>
      <c r="U358" s="19">
        <v>4</v>
      </c>
      <c r="V358" s="19" t="s">
        <v>1558</v>
      </c>
      <c r="W358" s="19" t="s">
        <v>1355</v>
      </c>
      <c r="X358" s="91">
        <v>0.41899999999999998</v>
      </c>
      <c r="Y358" s="19">
        <v>162.5</v>
      </c>
      <c r="Z358" s="23">
        <v>0.37490000000000001</v>
      </c>
      <c r="AA358" s="19">
        <v>8</v>
      </c>
      <c r="AB358" s="23">
        <v>1.8499999999999999E-2</v>
      </c>
      <c r="AC358" s="19">
        <v>263</v>
      </c>
      <c r="AD358" s="24">
        <v>6</v>
      </c>
      <c r="AE358" s="21">
        <v>1.384083044982699E-2</v>
      </c>
      <c r="AF358" s="24">
        <v>0</v>
      </c>
      <c r="AG358" s="22">
        <v>0</v>
      </c>
      <c r="AH358" s="24">
        <v>3</v>
      </c>
      <c r="AI358" s="21">
        <v>6.920415224913495E-3</v>
      </c>
      <c r="AJ358" s="24">
        <v>15</v>
      </c>
      <c r="AK358" s="21">
        <v>3.4602076124567477E-2</v>
      </c>
      <c r="AL358" s="44" t="s">
        <v>58</v>
      </c>
      <c r="AM358" s="45" t="s">
        <v>58</v>
      </c>
      <c r="AN358" s="48">
        <v>0</v>
      </c>
      <c r="AO358" s="25" t="s">
        <v>121</v>
      </c>
      <c r="AP358" s="25" t="s">
        <v>1559</v>
      </c>
      <c r="AQ358" s="25" t="s">
        <v>1560</v>
      </c>
      <c r="AR358" s="26">
        <v>354</v>
      </c>
      <c r="AS358" s="15"/>
    </row>
    <row r="359" spans="1:45" s="14" customFormat="1" ht="16.5" customHeight="1" x14ac:dyDescent="0.2">
      <c r="A359" s="16" t="s">
        <v>1561</v>
      </c>
      <c r="B359" s="17" t="s">
        <v>158</v>
      </c>
      <c r="C359" s="78" t="s">
        <v>1561</v>
      </c>
      <c r="D359" s="18" t="s">
        <v>48</v>
      </c>
      <c r="E359" s="18">
        <v>1</v>
      </c>
      <c r="F359" s="19">
        <v>396</v>
      </c>
      <c r="G359" s="39">
        <v>189</v>
      </c>
      <c r="H359" s="21">
        <v>0.47727272727272729</v>
      </c>
      <c r="I359" s="20">
        <v>48</v>
      </c>
      <c r="J359" s="21">
        <v>0.12121212121212122</v>
      </c>
      <c r="K359" s="20">
        <v>116</v>
      </c>
      <c r="L359" s="21">
        <v>0.29292929292929293</v>
      </c>
      <c r="M359" s="20">
        <v>16</v>
      </c>
      <c r="N359" s="21">
        <v>4.0404040404040407E-2</v>
      </c>
      <c r="O359" s="20">
        <v>0</v>
      </c>
      <c r="P359" s="22">
        <v>0</v>
      </c>
      <c r="Q359" s="20">
        <v>2</v>
      </c>
      <c r="R359" s="21">
        <v>5.0505050505050509E-3</v>
      </c>
      <c r="S359" s="20">
        <v>25</v>
      </c>
      <c r="T359" s="40">
        <v>6.3131313131313135E-2</v>
      </c>
      <c r="U359" s="19">
        <v>4</v>
      </c>
      <c r="V359" s="19" t="s">
        <v>506</v>
      </c>
      <c r="W359" s="19" t="s">
        <v>406</v>
      </c>
      <c r="X359" s="91">
        <v>0.29199999999999998</v>
      </c>
      <c r="Y359" s="19">
        <v>132</v>
      </c>
      <c r="Z359" s="23">
        <v>0.33329999999999999</v>
      </c>
      <c r="AA359" s="19">
        <v>20</v>
      </c>
      <c r="AB359" s="23">
        <v>5.0500000000000003E-2</v>
      </c>
      <c r="AC359" s="19">
        <v>244</v>
      </c>
      <c r="AD359" s="24">
        <v>35</v>
      </c>
      <c r="AE359" s="21">
        <v>8.8383838383838384E-2</v>
      </c>
      <c r="AF359" s="24">
        <v>0</v>
      </c>
      <c r="AG359" s="22">
        <v>0</v>
      </c>
      <c r="AH359" s="24">
        <v>4</v>
      </c>
      <c r="AI359" s="21">
        <v>1.0101010101010102E-2</v>
      </c>
      <c r="AJ359" s="24">
        <v>0</v>
      </c>
      <c r="AK359" s="22">
        <v>0</v>
      </c>
      <c r="AL359" s="44">
        <v>592</v>
      </c>
      <c r="AM359" s="45">
        <v>70</v>
      </c>
      <c r="AN359" s="48">
        <v>0</v>
      </c>
      <c r="AO359" s="25" t="s">
        <v>160</v>
      </c>
      <c r="AP359" s="25" t="s">
        <v>1562</v>
      </c>
      <c r="AQ359" s="25" t="s">
        <v>1563</v>
      </c>
      <c r="AR359" s="26">
        <v>355</v>
      </c>
      <c r="AS359" s="15"/>
    </row>
    <row r="360" spans="1:45" s="14" customFormat="1" ht="16.5" customHeight="1" x14ac:dyDescent="0.2">
      <c r="A360" s="16" t="s">
        <v>1564</v>
      </c>
      <c r="B360" s="17" t="s">
        <v>63</v>
      </c>
      <c r="C360" s="78" t="s">
        <v>1564</v>
      </c>
      <c r="D360" s="18" t="s">
        <v>125</v>
      </c>
      <c r="E360" s="18">
        <v>4</v>
      </c>
      <c r="F360" s="19">
        <v>2284</v>
      </c>
      <c r="G360" s="39">
        <v>1054</v>
      </c>
      <c r="H360" s="21">
        <v>0.46147110332749564</v>
      </c>
      <c r="I360" s="20">
        <v>97</v>
      </c>
      <c r="J360" s="21">
        <v>4.246935201401051E-2</v>
      </c>
      <c r="K360" s="20">
        <v>325</v>
      </c>
      <c r="L360" s="21">
        <v>0.14229422066549913</v>
      </c>
      <c r="M360" s="20">
        <v>605</v>
      </c>
      <c r="N360" s="21">
        <v>0.26488616462346759</v>
      </c>
      <c r="O360" s="20">
        <v>6</v>
      </c>
      <c r="P360" s="21">
        <v>2.6269702276707531E-3</v>
      </c>
      <c r="Q360" s="20">
        <v>5</v>
      </c>
      <c r="R360" s="21">
        <v>2.1891418563922942E-3</v>
      </c>
      <c r="S360" s="20">
        <v>192</v>
      </c>
      <c r="T360" s="40">
        <v>8.4063047285464099E-2</v>
      </c>
      <c r="U360" s="19">
        <v>6</v>
      </c>
      <c r="V360" s="19" t="s">
        <v>1565</v>
      </c>
      <c r="W360" s="19" t="s">
        <v>1566</v>
      </c>
      <c r="X360" s="91">
        <v>6.2E-2</v>
      </c>
      <c r="Y360" s="19">
        <v>112</v>
      </c>
      <c r="Z360" s="23">
        <v>4.9000000000000002E-2</v>
      </c>
      <c r="AA360" s="19">
        <v>31</v>
      </c>
      <c r="AB360" s="23">
        <v>1.3599999999999999E-2</v>
      </c>
      <c r="AC360" s="19">
        <v>2141</v>
      </c>
      <c r="AD360" s="24">
        <v>63</v>
      </c>
      <c r="AE360" s="21">
        <v>2.7583187390542906E-2</v>
      </c>
      <c r="AF360" s="24">
        <v>3</v>
      </c>
      <c r="AG360" s="21">
        <v>1.3134851138353765E-3</v>
      </c>
      <c r="AH360" s="24">
        <v>7</v>
      </c>
      <c r="AI360" s="21">
        <v>3.0647985989492119E-3</v>
      </c>
      <c r="AJ360" s="24">
        <v>2</v>
      </c>
      <c r="AK360" s="21">
        <v>8.7565674255691769E-4</v>
      </c>
      <c r="AL360" s="44">
        <v>2631</v>
      </c>
      <c r="AM360" s="45">
        <v>69</v>
      </c>
      <c r="AN360" s="48">
        <v>0</v>
      </c>
      <c r="AO360" s="25" t="s">
        <v>480</v>
      </c>
      <c r="AP360" s="25" t="s">
        <v>1567</v>
      </c>
      <c r="AQ360" s="25" t="s">
        <v>1568</v>
      </c>
      <c r="AR360" s="26">
        <v>356</v>
      </c>
      <c r="AS360" s="15"/>
    </row>
    <row r="361" spans="1:45" s="14" customFormat="1" ht="16.5" customHeight="1" x14ac:dyDescent="0.2">
      <c r="A361" s="16" t="s">
        <v>1569</v>
      </c>
      <c r="B361" s="17" t="s">
        <v>164</v>
      </c>
      <c r="C361" s="78" t="s">
        <v>1569</v>
      </c>
      <c r="D361" s="18" t="s">
        <v>125</v>
      </c>
      <c r="E361" s="18">
        <v>4</v>
      </c>
      <c r="F361" s="19">
        <v>2550.5</v>
      </c>
      <c r="G361" s="39">
        <v>1447.5</v>
      </c>
      <c r="H361" s="21">
        <v>0.56753577729856886</v>
      </c>
      <c r="I361" s="20">
        <v>423.5</v>
      </c>
      <c r="J361" s="21">
        <v>0.16604587335816506</v>
      </c>
      <c r="K361" s="20">
        <v>508.5</v>
      </c>
      <c r="L361" s="21">
        <v>0.19937267202509312</v>
      </c>
      <c r="M361" s="20">
        <v>65</v>
      </c>
      <c r="N361" s="21">
        <v>2.5485198980592042E-2</v>
      </c>
      <c r="O361" s="20">
        <v>2</v>
      </c>
      <c r="P361" s="21">
        <v>7.8415996863360126E-4</v>
      </c>
      <c r="Q361" s="20">
        <v>2.5</v>
      </c>
      <c r="R361" s="21">
        <v>9.8019996079200147E-4</v>
      </c>
      <c r="S361" s="20">
        <v>101.5</v>
      </c>
      <c r="T361" s="40">
        <v>3.9796118408155265E-2</v>
      </c>
      <c r="U361" s="19">
        <v>3</v>
      </c>
      <c r="V361" s="19" t="s">
        <v>885</v>
      </c>
      <c r="W361" s="19" t="s">
        <v>234</v>
      </c>
      <c r="X361" s="91">
        <v>0.46800000000000003</v>
      </c>
      <c r="Y361" s="19">
        <v>1057.5</v>
      </c>
      <c r="Z361" s="23">
        <v>0.41460000000000002</v>
      </c>
      <c r="AA361" s="19">
        <v>202</v>
      </c>
      <c r="AB361" s="23">
        <v>7.9200000000000007E-2</v>
      </c>
      <c r="AC361" s="19">
        <v>1291</v>
      </c>
      <c r="AD361" s="24">
        <v>140.5</v>
      </c>
      <c r="AE361" s="21">
        <v>5.5087237796510487E-2</v>
      </c>
      <c r="AF361" s="24">
        <v>0</v>
      </c>
      <c r="AG361" s="22">
        <v>0</v>
      </c>
      <c r="AH361" s="24">
        <v>40</v>
      </c>
      <c r="AI361" s="21">
        <v>1.5683199372672024E-2</v>
      </c>
      <c r="AJ361" s="24">
        <v>199.5</v>
      </c>
      <c r="AK361" s="21">
        <v>7.8219956871201729E-2</v>
      </c>
      <c r="AL361" s="44">
        <v>2922</v>
      </c>
      <c r="AM361" s="45">
        <v>420</v>
      </c>
      <c r="AN361" s="48">
        <v>0</v>
      </c>
      <c r="AO361" s="25" t="s">
        <v>167</v>
      </c>
      <c r="AP361" s="25" t="s">
        <v>1570</v>
      </c>
      <c r="AQ361" s="25" t="s">
        <v>1571</v>
      </c>
      <c r="AR361" s="26">
        <v>357</v>
      </c>
      <c r="AS361" s="15"/>
    </row>
    <row r="362" spans="1:45" s="14" customFormat="1" ht="16.5" customHeight="1" x14ac:dyDescent="0.2">
      <c r="A362" s="16" t="s">
        <v>1572</v>
      </c>
      <c r="B362" s="17" t="s">
        <v>63</v>
      </c>
      <c r="C362" s="78" t="s">
        <v>1572</v>
      </c>
      <c r="D362" s="18" t="s">
        <v>125</v>
      </c>
      <c r="E362" s="18">
        <v>6</v>
      </c>
      <c r="F362" s="19">
        <v>2067.5</v>
      </c>
      <c r="G362" s="39">
        <v>835</v>
      </c>
      <c r="H362" s="21">
        <v>0.40386940749697703</v>
      </c>
      <c r="I362" s="20">
        <v>161</v>
      </c>
      <c r="J362" s="21">
        <v>7.7871825876662637E-2</v>
      </c>
      <c r="K362" s="20">
        <v>831.5</v>
      </c>
      <c r="L362" s="21">
        <v>0.40217654171704958</v>
      </c>
      <c r="M362" s="20">
        <v>165</v>
      </c>
      <c r="N362" s="21">
        <v>7.9806529625151154E-2</v>
      </c>
      <c r="O362" s="20">
        <v>3</v>
      </c>
      <c r="P362" s="21">
        <v>1.4510278113663846E-3</v>
      </c>
      <c r="Q362" s="20">
        <v>6</v>
      </c>
      <c r="R362" s="21">
        <v>2.9020556227327692E-3</v>
      </c>
      <c r="S362" s="20">
        <v>66</v>
      </c>
      <c r="T362" s="40">
        <v>3.1922611850060456E-2</v>
      </c>
      <c r="U362" s="19">
        <v>5</v>
      </c>
      <c r="V362" s="19" t="s">
        <v>836</v>
      </c>
      <c r="W362" s="19" t="s">
        <v>1573</v>
      </c>
      <c r="X362" s="91">
        <v>0.33800000000000002</v>
      </c>
      <c r="Y362" s="19">
        <v>601.5</v>
      </c>
      <c r="Z362" s="23">
        <v>0.29089999999999999</v>
      </c>
      <c r="AA362" s="19">
        <v>222</v>
      </c>
      <c r="AB362" s="23">
        <v>0.1074</v>
      </c>
      <c r="AC362" s="19">
        <v>1244</v>
      </c>
      <c r="AD362" s="24">
        <v>175</v>
      </c>
      <c r="AE362" s="21">
        <v>8.4643288996372426E-2</v>
      </c>
      <c r="AF362" s="24">
        <v>1</v>
      </c>
      <c r="AG362" s="22">
        <v>0</v>
      </c>
      <c r="AH362" s="24">
        <v>5</v>
      </c>
      <c r="AI362" s="21">
        <v>2.4183796856106408E-3</v>
      </c>
      <c r="AJ362" s="24">
        <v>12.5</v>
      </c>
      <c r="AK362" s="21">
        <v>6.0459492140266021E-3</v>
      </c>
      <c r="AL362" s="44">
        <v>2455</v>
      </c>
      <c r="AM362" s="45">
        <v>159</v>
      </c>
      <c r="AN362" s="48">
        <v>0</v>
      </c>
      <c r="AO362" s="25" t="s">
        <v>480</v>
      </c>
      <c r="AP362" s="25" t="s">
        <v>1574</v>
      </c>
      <c r="AQ362" s="25" t="s">
        <v>1575</v>
      </c>
      <c r="AR362" s="26">
        <v>358</v>
      </c>
      <c r="AS362" s="15"/>
    </row>
    <row r="363" spans="1:45" s="14" customFormat="1" ht="16.5" customHeight="1" x14ac:dyDescent="0.2">
      <c r="A363" s="16" t="s">
        <v>1576</v>
      </c>
      <c r="B363" s="17" t="s">
        <v>63</v>
      </c>
      <c r="C363" s="78" t="s">
        <v>1576</v>
      </c>
      <c r="D363" s="18" t="s">
        <v>614</v>
      </c>
      <c r="E363" s="18">
        <v>1</v>
      </c>
      <c r="F363" s="19">
        <v>571</v>
      </c>
      <c r="G363" s="39">
        <v>33</v>
      </c>
      <c r="H363" s="21">
        <v>5.7793345008756568E-2</v>
      </c>
      <c r="I363" s="20">
        <v>84</v>
      </c>
      <c r="J363" s="21">
        <v>0.14711033274956217</v>
      </c>
      <c r="K363" s="20">
        <v>430</v>
      </c>
      <c r="L363" s="21">
        <v>0.75306479859894926</v>
      </c>
      <c r="M363" s="20">
        <v>12</v>
      </c>
      <c r="N363" s="21">
        <v>2.1015761821366025E-2</v>
      </c>
      <c r="O363" s="20">
        <v>5</v>
      </c>
      <c r="P363" s="21">
        <v>8.7565674255691769E-3</v>
      </c>
      <c r="Q363" s="20">
        <v>1</v>
      </c>
      <c r="R363" s="21">
        <v>1.7513134851138354E-3</v>
      </c>
      <c r="S363" s="20">
        <v>6</v>
      </c>
      <c r="T363" s="40">
        <v>1.0507880910683012E-2</v>
      </c>
      <c r="U363" s="19">
        <v>4</v>
      </c>
      <c r="V363" s="19" t="s">
        <v>1577</v>
      </c>
      <c r="W363" s="19" t="s">
        <v>1578</v>
      </c>
      <c r="X363" s="91">
        <v>0.57299999999999995</v>
      </c>
      <c r="Y363" s="19">
        <v>305</v>
      </c>
      <c r="Z363" s="23">
        <v>0.53420000000000001</v>
      </c>
      <c r="AA363" s="19">
        <v>69</v>
      </c>
      <c r="AB363" s="23">
        <v>0.1208</v>
      </c>
      <c r="AC363" s="19">
        <v>197</v>
      </c>
      <c r="AD363" s="24">
        <v>59</v>
      </c>
      <c r="AE363" s="21">
        <v>0.10332749562171628</v>
      </c>
      <c r="AF363" s="24">
        <v>0</v>
      </c>
      <c r="AG363" s="22">
        <v>0</v>
      </c>
      <c r="AH363" s="24">
        <v>3</v>
      </c>
      <c r="AI363" s="21">
        <v>5.2539404553415062E-3</v>
      </c>
      <c r="AJ363" s="24">
        <v>0</v>
      </c>
      <c r="AK363" s="22">
        <v>0</v>
      </c>
      <c r="AL363" s="44" t="s">
        <v>58</v>
      </c>
      <c r="AM363" s="45" t="s">
        <v>58</v>
      </c>
      <c r="AN363" s="48">
        <v>0</v>
      </c>
      <c r="AO363" s="25" t="s">
        <v>59</v>
      </c>
      <c r="AP363" s="25" t="s">
        <v>1579</v>
      </c>
      <c r="AQ363" s="25" t="s">
        <v>1580</v>
      </c>
      <c r="AR363" s="26">
        <v>359</v>
      </c>
      <c r="AS363" s="15"/>
    </row>
    <row r="364" spans="1:45" s="14" customFormat="1" ht="16.5" customHeight="1" x14ac:dyDescent="0.2">
      <c r="A364" s="16" t="s">
        <v>1581</v>
      </c>
      <c r="B364" s="17" t="s">
        <v>63</v>
      </c>
      <c r="C364" s="79" t="s">
        <v>1581</v>
      </c>
      <c r="D364" s="27">
        <v>45881</v>
      </c>
      <c r="E364" s="18">
        <v>5</v>
      </c>
      <c r="F364" s="19">
        <v>2129</v>
      </c>
      <c r="G364" s="39">
        <v>491</v>
      </c>
      <c r="H364" s="21">
        <v>0.23062470643494598</v>
      </c>
      <c r="I364" s="20">
        <v>178.5</v>
      </c>
      <c r="J364" s="21">
        <v>8.3842179426961011E-2</v>
      </c>
      <c r="K364" s="20">
        <v>949.5</v>
      </c>
      <c r="L364" s="21">
        <v>0.44598403006106152</v>
      </c>
      <c r="M364" s="20">
        <v>480</v>
      </c>
      <c r="N364" s="21">
        <v>0.22545796148426492</v>
      </c>
      <c r="O364" s="20">
        <v>2</v>
      </c>
      <c r="P364" s="21">
        <v>9.3940817285110385E-4</v>
      </c>
      <c r="Q364" s="20">
        <v>4</v>
      </c>
      <c r="R364" s="21">
        <v>1.8788163457022077E-3</v>
      </c>
      <c r="S364" s="20">
        <v>24</v>
      </c>
      <c r="T364" s="40">
        <v>1.1272898074213245E-2</v>
      </c>
      <c r="U364" s="19">
        <v>4</v>
      </c>
      <c r="V364" s="19" t="s">
        <v>142</v>
      </c>
      <c r="W364" s="19" t="s">
        <v>1366</v>
      </c>
      <c r="X364" s="91">
        <v>0.38600000000000001</v>
      </c>
      <c r="Y364" s="19">
        <v>391</v>
      </c>
      <c r="Z364" s="23">
        <v>0.1837</v>
      </c>
      <c r="AA364" s="19">
        <v>219</v>
      </c>
      <c r="AB364" s="23">
        <v>0.10290000000000001</v>
      </c>
      <c r="AC364" s="19">
        <v>1519</v>
      </c>
      <c r="AD364" s="24">
        <v>11</v>
      </c>
      <c r="AE364" s="21">
        <v>5.1667449506810712E-3</v>
      </c>
      <c r="AF364" s="24">
        <v>0</v>
      </c>
      <c r="AG364" s="22">
        <v>0</v>
      </c>
      <c r="AH364" s="24">
        <v>3</v>
      </c>
      <c r="AI364" s="21">
        <v>1.4091122592766556E-3</v>
      </c>
      <c r="AJ364" s="24">
        <v>0.5</v>
      </c>
      <c r="AK364" s="21">
        <v>2.3485204321277596E-4</v>
      </c>
      <c r="AL364" s="44" t="s">
        <v>58</v>
      </c>
      <c r="AM364" s="45" t="s">
        <v>58</v>
      </c>
      <c r="AN364" s="48">
        <v>0</v>
      </c>
      <c r="AO364" s="25" t="s">
        <v>480</v>
      </c>
      <c r="AP364" s="25" t="s">
        <v>1582</v>
      </c>
      <c r="AQ364" s="25" t="s">
        <v>1583</v>
      </c>
      <c r="AR364" s="26">
        <v>360</v>
      </c>
      <c r="AS364" s="15"/>
    </row>
    <row r="365" spans="1:45" s="14" customFormat="1" ht="16.5" customHeight="1" x14ac:dyDescent="0.2">
      <c r="A365" s="16" t="s">
        <v>1584</v>
      </c>
      <c r="B365" s="17" t="s">
        <v>55</v>
      </c>
      <c r="C365" s="78" t="s">
        <v>1584</v>
      </c>
      <c r="D365" s="18" t="s">
        <v>125</v>
      </c>
      <c r="E365" s="18">
        <v>16</v>
      </c>
      <c r="F365" s="19">
        <v>8766.5</v>
      </c>
      <c r="G365" s="39">
        <v>7160.5</v>
      </c>
      <c r="H365" s="21">
        <v>0.8168026008099013</v>
      </c>
      <c r="I365" s="20">
        <v>146</v>
      </c>
      <c r="J365" s="21">
        <v>1.6654309017281696E-2</v>
      </c>
      <c r="K365" s="20">
        <v>943.5</v>
      </c>
      <c r="L365" s="21">
        <v>0.10762562025894028</v>
      </c>
      <c r="M365" s="20">
        <v>173.5</v>
      </c>
      <c r="N365" s="21">
        <v>1.979125078423544E-2</v>
      </c>
      <c r="O365" s="20">
        <v>5</v>
      </c>
      <c r="P365" s="21">
        <v>5.703530485370444E-4</v>
      </c>
      <c r="Q365" s="20">
        <v>11</v>
      </c>
      <c r="R365" s="21">
        <v>1.2547767067814977E-3</v>
      </c>
      <c r="S365" s="20">
        <v>327</v>
      </c>
      <c r="T365" s="40">
        <v>3.7301089374322707E-2</v>
      </c>
      <c r="U365" s="19">
        <v>3</v>
      </c>
      <c r="V365" s="19" t="s">
        <v>654</v>
      </c>
      <c r="W365" s="19" t="s">
        <v>743</v>
      </c>
      <c r="X365" s="91">
        <v>0.107</v>
      </c>
      <c r="Y365" s="19">
        <v>776.5</v>
      </c>
      <c r="Z365" s="23">
        <v>8.8599999999999998E-2</v>
      </c>
      <c r="AA365" s="19">
        <v>205.5</v>
      </c>
      <c r="AB365" s="23">
        <v>2.3400000000000001E-2</v>
      </c>
      <c r="AC365" s="19">
        <v>7784.5</v>
      </c>
      <c r="AD365" s="24">
        <v>49</v>
      </c>
      <c r="AE365" s="21">
        <v>5.5894598756630358E-3</v>
      </c>
      <c r="AF365" s="24">
        <v>0</v>
      </c>
      <c r="AG365" s="22">
        <v>0</v>
      </c>
      <c r="AH365" s="24">
        <v>37</v>
      </c>
      <c r="AI365" s="21">
        <v>4.2206125591741292E-3</v>
      </c>
      <c r="AJ365" s="24">
        <v>21.5</v>
      </c>
      <c r="AK365" s="21">
        <v>2.452518108709291E-3</v>
      </c>
      <c r="AL365" s="44">
        <v>10956</v>
      </c>
      <c r="AM365" s="45">
        <v>369</v>
      </c>
      <c r="AN365" s="48">
        <v>0</v>
      </c>
      <c r="AO365" s="25" t="s">
        <v>128</v>
      </c>
      <c r="AP365" s="25" t="s">
        <v>1585</v>
      </c>
      <c r="AQ365" s="25" t="s">
        <v>1586</v>
      </c>
      <c r="AR365" s="26">
        <v>361</v>
      </c>
      <c r="AS365" s="15"/>
    </row>
    <row r="366" spans="1:45" s="14" customFormat="1" ht="16.5" customHeight="1" x14ac:dyDescent="0.2">
      <c r="A366" s="16" t="s">
        <v>1587</v>
      </c>
      <c r="B366" s="17" t="s">
        <v>89</v>
      </c>
      <c r="C366" s="78" t="s">
        <v>1587</v>
      </c>
      <c r="D366" s="18" t="s">
        <v>125</v>
      </c>
      <c r="E366" s="18">
        <v>3</v>
      </c>
      <c r="F366" s="19">
        <v>867.5</v>
      </c>
      <c r="G366" s="39">
        <v>632.5</v>
      </c>
      <c r="H366" s="21">
        <v>0.72910662824207495</v>
      </c>
      <c r="I366" s="20">
        <v>8</v>
      </c>
      <c r="J366" s="21">
        <v>9.2219020172910667E-3</v>
      </c>
      <c r="K366" s="20">
        <v>167</v>
      </c>
      <c r="L366" s="21">
        <v>0.192507204610951</v>
      </c>
      <c r="M366" s="20">
        <v>16</v>
      </c>
      <c r="N366" s="21">
        <v>1.8443804034582133E-2</v>
      </c>
      <c r="O366" s="20">
        <v>3</v>
      </c>
      <c r="P366" s="21">
        <v>3.4582132564841498E-3</v>
      </c>
      <c r="Q366" s="20">
        <v>0</v>
      </c>
      <c r="R366" s="22">
        <v>0</v>
      </c>
      <c r="S366" s="20">
        <v>41</v>
      </c>
      <c r="T366" s="40">
        <v>4.7262247838616718E-2</v>
      </c>
      <c r="U366" s="19">
        <v>3</v>
      </c>
      <c r="V366" s="19" t="s">
        <v>1588</v>
      </c>
      <c r="W366" s="19" t="s">
        <v>485</v>
      </c>
      <c r="X366" s="91">
        <v>6.7000000000000004E-2</v>
      </c>
      <c r="Y366" s="19">
        <v>27</v>
      </c>
      <c r="Z366" s="23">
        <v>3.1099999999999999E-2</v>
      </c>
      <c r="AA366" s="19">
        <v>17</v>
      </c>
      <c r="AB366" s="23">
        <v>1.9599999999999999E-2</v>
      </c>
      <c r="AC366" s="19">
        <v>823.5</v>
      </c>
      <c r="AD366" s="24">
        <v>17</v>
      </c>
      <c r="AE366" s="21">
        <v>1.9596541786743516E-2</v>
      </c>
      <c r="AF366" s="24">
        <v>0</v>
      </c>
      <c r="AG366" s="22">
        <v>0</v>
      </c>
      <c r="AH366" s="24">
        <v>1</v>
      </c>
      <c r="AI366" s="21">
        <v>1.1527377521613833E-3</v>
      </c>
      <c r="AJ366" s="24">
        <v>0</v>
      </c>
      <c r="AK366" s="22">
        <v>0</v>
      </c>
      <c r="AL366" s="44">
        <v>1097</v>
      </c>
      <c r="AM366" s="45">
        <v>36</v>
      </c>
      <c r="AN366" s="48">
        <v>0</v>
      </c>
      <c r="AO366" s="25" t="s">
        <v>92</v>
      </c>
      <c r="AP366" s="25" t="s">
        <v>1589</v>
      </c>
      <c r="AQ366" s="25" t="s">
        <v>1590</v>
      </c>
      <c r="AR366" s="26">
        <v>362</v>
      </c>
      <c r="AS366" s="15"/>
    </row>
    <row r="367" spans="1:45" s="14" customFormat="1" ht="16.5" customHeight="1" x14ac:dyDescent="0.2">
      <c r="A367" s="16" t="s">
        <v>1591</v>
      </c>
      <c r="B367" s="17" t="s">
        <v>75</v>
      </c>
      <c r="C367" s="78" t="s">
        <v>1591</v>
      </c>
      <c r="D367" s="18" t="s">
        <v>593</v>
      </c>
      <c r="E367" s="18">
        <v>1</v>
      </c>
      <c r="F367" s="19">
        <v>66</v>
      </c>
      <c r="G367" s="39">
        <v>52</v>
      </c>
      <c r="H367" s="21">
        <v>0.78787878787878785</v>
      </c>
      <c r="I367" s="20">
        <v>4</v>
      </c>
      <c r="J367" s="21">
        <v>6.0606060606060608E-2</v>
      </c>
      <c r="K367" s="20">
        <v>8</v>
      </c>
      <c r="L367" s="21">
        <v>0.12121212121212122</v>
      </c>
      <c r="M367" s="20">
        <v>0</v>
      </c>
      <c r="N367" s="22">
        <v>0</v>
      </c>
      <c r="O367" s="20">
        <v>0</v>
      </c>
      <c r="P367" s="22">
        <v>0</v>
      </c>
      <c r="Q367" s="20">
        <v>0</v>
      </c>
      <c r="R367" s="22">
        <v>0</v>
      </c>
      <c r="S367" s="20">
        <v>2</v>
      </c>
      <c r="T367" s="40">
        <v>3.0303030303030304E-2</v>
      </c>
      <c r="U367" s="19">
        <v>1</v>
      </c>
      <c r="V367" s="19" t="s">
        <v>1023</v>
      </c>
      <c r="W367" s="22">
        <v>0</v>
      </c>
      <c r="X367" s="91">
        <v>0.129</v>
      </c>
      <c r="Y367" s="19">
        <v>14</v>
      </c>
      <c r="Z367" s="23">
        <v>0.21210000000000001</v>
      </c>
      <c r="AA367" s="19">
        <v>4</v>
      </c>
      <c r="AB367" s="23">
        <v>6.0600000000000001E-2</v>
      </c>
      <c r="AC367" s="19">
        <v>48</v>
      </c>
      <c r="AD367" s="24">
        <v>0</v>
      </c>
      <c r="AE367" s="22">
        <v>0</v>
      </c>
      <c r="AF367" s="24">
        <v>0</v>
      </c>
      <c r="AG367" s="22">
        <v>0</v>
      </c>
      <c r="AH367" s="24">
        <v>0</v>
      </c>
      <c r="AI367" s="22">
        <v>0</v>
      </c>
      <c r="AJ367" s="24">
        <v>0</v>
      </c>
      <c r="AK367" s="22">
        <v>0</v>
      </c>
      <c r="AL367" s="44">
        <v>101</v>
      </c>
      <c r="AM367" s="45">
        <v>8</v>
      </c>
      <c r="AN367" s="48">
        <v>0</v>
      </c>
      <c r="AO367" s="25" t="s">
        <v>78</v>
      </c>
      <c r="AP367" s="25" t="s">
        <v>1592</v>
      </c>
      <c r="AQ367" s="25" t="s">
        <v>1593</v>
      </c>
      <c r="AR367" s="26">
        <v>363</v>
      </c>
      <c r="AS367" s="15"/>
    </row>
    <row r="368" spans="1:45" s="14" customFormat="1" ht="16.5" customHeight="1" x14ac:dyDescent="0.2">
      <c r="A368" s="16" t="s">
        <v>1594</v>
      </c>
      <c r="B368" s="17" t="s">
        <v>215</v>
      </c>
      <c r="C368" s="78" t="s">
        <v>1594</v>
      </c>
      <c r="D368" s="18" t="s">
        <v>125</v>
      </c>
      <c r="E368" s="18">
        <v>8</v>
      </c>
      <c r="F368" s="19">
        <v>4695</v>
      </c>
      <c r="G368" s="39">
        <v>1737.5</v>
      </c>
      <c r="H368" s="21">
        <v>0.37007454739084134</v>
      </c>
      <c r="I368" s="20">
        <v>114</v>
      </c>
      <c r="J368" s="21">
        <v>2.428115015974441E-2</v>
      </c>
      <c r="K368" s="20">
        <v>227</v>
      </c>
      <c r="L368" s="21">
        <v>4.8349307774227905E-2</v>
      </c>
      <c r="M368" s="20">
        <v>2255.5</v>
      </c>
      <c r="N368" s="21">
        <v>0.48040468583599572</v>
      </c>
      <c r="O368" s="20">
        <v>6</v>
      </c>
      <c r="P368" s="21">
        <v>1.2779552715654952E-3</v>
      </c>
      <c r="Q368" s="20">
        <v>1</v>
      </c>
      <c r="R368" s="21">
        <v>2.1299254526091586E-4</v>
      </c>
      <c r="S368" s="20">
        <v>354</v>
      </c>
      <c r="T368" s="40">
        <v>7.539936102236422E-2</v>
      </c>
      <c r="U368" s="19">
        <v>6</v>
      </c>
      <c r="V368" s="19" t="s">
        <v>1595</v>
      </c>
      <c r="W368" s="19" t="s">
        <v>889</v>
      </c>
      <c r="X368" s="91">
        <v>1.2999999999999999E-2</v>
      </c>
      <c r="Y368" s="19">
        <v>75</v>
      </c>
      <c r="Z368" s="23">
        <v>1.6E-2</v>
      </c>
      <c r="AA368" s="19">
        <v>9</v>
      </c>
      <c r="AB368" s="23">
        <v>1.9E-3</v>
      </c>
      <c r="AC368" s="19">
        <v>4611</v>
      </c>
      <c r="AD368" s="24">
        <v>92</v>
      </c>
      <c r="AE368" s="21">
        <v>1.9595314164004261E-2</v>
      </c>
      <c r="AF368" s="24">
        <v>0</v>
      </c>
      <c r="AG368" s="22">
        <v>0</v>
      </c>
      <c r="AH368" s="24">
        <v>6</v>
      </c>
      <c r="AI368" s="21">
        <v>1.2779552715654952E-3</v>
      </c>
      <c r="AJ368" s="24">
        <v>2</v>
      </c>
      <c r="AK368" s="21">
        <v>4.2598509052183171E-4</v>
      </c>
      <c r="AL368" s="44">
        <v>5230</v>
      </c>
      <c r="AM368" s="45">
        <v>117</v>
      </c>
      <c r="AN368" s="48">
        <v>0</v>
      </c>
      <c r="AO368" s="25" t="s">
        <v>218</v>
      </c>
      <c r="AP368" s="25" t="s">
        <v>1596</v>
      </c>
      <c r="AQ368" s="25" t="s">
        <v>1597</v>
      </c>
      <c r="AR368" s="26">
        <v>364</v>
      </c>
      <c r="AS368" s="15"/>
    </row>
    <row r="369" spans="1:45" s="14" customFormat="1" ht="16.5" customHeight="1" x14ac:dyDescent="0.2">
      <c r="A369" s="16" t="s">
        <v>1598</v>
      </c>
      <c r="B369" s="17" t="s">
        <v>55</v>
      </c>
      <c r="C369" s="78" t="s">
        <v>1598</v>
      </c>
      <c r="D369" s="18" t="s">
        <v>48</v>
      </c>
      <c r="E369" s="18">
        <v>3</v>
      </c>
      <c r="F369" s="19">
        <v>1165</v>
      </c>
      <c r="G369" s="39">
        <v>885</v>
      </c>
      <c r="H369" s="21">
        <v>0.75965665236051505</v>
      </c>
      <c r="I369" s="20">
        <v>41</v>
      </c>
      <c r="J369" s="21">
        <v>3.51931330472103E-2</v>
      </c>
      <c r="K369" s="20">
        <v>124</v>
      </c>
      <c r="L369" s="21">
        <v>0.10643776824034334</v>
      </c>
      <c r="M369" s="20">
        <v>78</v>
      </c>
      <c r="N369" s="21">
        <v>6.6952789699570817E-2</v>
      </c>
      <c r="O369" s="20">
        <v>2</v>
      </c>
      <c r="P369" s="21">
        <v>1.7167381974248926E-3</v>
      </c>
      <c r="Q369" s="20">
        <v>0</v>
      </c>
      <c r="R369" s="22">
        <v>0</v>
      </c>
      <c r="S369" s="20">
        <v>35</v>
      </c>
      <c r="T369" s="40">
        <v>3.0042918454935622E-2</v>
      </c>
      <c r="U369" s="19">
        <v>3</v>
      </c>
      <c r="V369" s="19" t="s">
        <v>906</v>
      </c>
      <c r="W369" s="19" t="s">
        <v>91</v>
      </c>
      <c r="X369" s="91">
        <v>2.8000000000000001E-2</v>
      </c>
      <c r="Y369" s="19">
        <v>40</v>
      </c>
      <c r="Z369" s="23">
        <v>3.4299999999999997E-2</v>
      </c>
      <c r="AA369" s="19">
        <v>7</v>
      </c>
      <c r="AB369" s="23">
        <v>6.0000000000000001E-3</v>
      </c>
      <c r="AC369" s="19">
        <v>1118</v>
      </c>
      <c r="AD369" s="24">
        <v>7</v>
      </c>
      <c r="AE369" s="21">
        <v>6.0085836909871248E-3</v>
      </c>
      <c r="AF369" s="24">
        <v>0</v>
      </c>
      <c r="AG369" s="22">
        <v>0</v>
      </c>
      <c r="AH369" s="24">
        <v>6</v>
      </c>
      <c r="AI369" s="21">
        <v>5.1502145922746783E-3</v>
      </c>
      <c r="AJ369" s="24">
        <v>0</v>
      </c>
      <c r="AK369" s="22">
        <v>0</v>
      </c>
      <c r="AL369" s="44">
        <v>1902</v>
      </c>
      <c r="AM369" s="45">
        <v>71</v>
      </c>
      <c r="AN369" s="48">
        <v>0</v>
      </c>
      <c r="AO369" s="25" t="s">
        <v>128</v>
      </c>
      <c r="AP369" s="25" t="s">
        <v>1599</v>
      </c>
      <c r="AQ369" s="25" t="s">
        <v>1600</v>
      </c>
      <c r="AR369" s="26">
        <v>365</v>
      </c>
      <c r="AS369" s="15"/>
    </row>
    <row r="370" spans="1:45" s="14" customFormat="1" ht="16.5" customHeight="1" x14ac:dyDescent="0.2">
      <c r="A370" s="16" t="s">
        <v>1601</v>
      </c>
      <c r="B370" s="17" t="s">
        <v>63</v>
      </c>
      <c r="C370" s="78" t="s">
        <v>1601</v>
      </c>
      <c r="D370" s="18" t="s">
        <v>48</v>
      </c>
      <c r="E370" s="18">
        <v>2</v>
      </c>
      <c r="F370" s="19">
        <v>806</v>
      </c>
      <c r="G370" s="39">
        <v>525</v>
      </c>
      <c r="H370" s="21">
        <v>0.65136476426799006</v>
      </c>
      <c r="I370" s="20">
        <v>28</v>
      </c>
      <c r="J370" s="21">
        <v>3.4739454094292806E-2</v>
      </c>
      <c r="K370" s="20">
        <v>199</v>
      </c>
      <c r="L370" s="21">
        <v>0.24689826302729528</v>
      </c>
      <c r="M370" s="20">
        <v>27</v>
      </c>
      <c r="N370" s="21">
        <v>3.3498759305210915E-2</v>
      </c>
      <c r="O370" s="20">
        <v>0</v>
      </c>
      <c r="P370" s="22">
        <v>0</v>
      </c>
      <c r="Q370" s="20">
        <v>2</v>
      </c>
      <c r="R370" s="21">
        <v>2.4813895781637717E-3</v>
      </c>
      <c r="S370" s="20">
        <v>25</v>
      </c>
      <c r="T370" s="40">
        <v>3.1017369727047148E-2</v>
      </c>
      <c r="U370" s="19">
        <v>4</v>
      </c>
      <c r="V370" s="19" t="s">
        <v>1602</v>
      </c>
      <c r="W370" s="19" t="s">
        <v>872</v>
      </c>
      <c r="X370" s="91">
        <v>0.159</v>
      </c>
      <c r="Y370" s="19">
        <v>108</v>
      </c>
      <c r="Z370" s="23">
        <v>0.13400000000000001</v>
      </c>
      <c r="AA370" s="19">
        <v>39</v>
      </c>
      <c r="AB370" s="23">
        <v>4.8399999999999999E-2</v>
      </c>
      <c r="AC370" s="19">
        <v>659</v>
      </c>
      <c r="AD370" s="24">
        <v>45</v>
      </c>
      <c r="AE370" s="21">
        <v>5.5831265508684863E-2</v>
      </c>
      <c r="AF370" s="24">
        <v>0</v>
      </c>
      <c r="AG370" s="22">
        <v>0</v>
      </c>
      <c r="AH370" s="24">
        <v>0</v>
      </c>
      <c r="AI370" s="22">
        <v>0</v>
      </c>
      <c r="AJ370" s="24">
        <v>1</v>
      </c>
      <c r="AK370" s="21">
        <v>1.2406947890818859E-3</v>
      </c>
      <c r="AL370" s="44">
        <v>1204</v>
      </c>
      <c r="AM370" s="45">
        <v>57</v>
      </c>
      <c r="AN370" s="48">
        <v>0</v>
      </c>
      <c r="AO370" s="25" t="s">
        <v>480</v>
      </c>
      <c r="AP370" s="25" t="s">
        <v>1603</v>
      </c>
      <c r="AQ370" s="25" t="s">
        <v>1604</v>
      </c>
      <c r="AR370" s="26">
        <v>366</v>
      </c>
      <c r="AS370" s="15"/>
    </row>
    <row r="371" spans="1:45" s="14" customFormat="1" ht="16.5" customHeight="1" x14ac:dyDescent="0.2">
      <c r="A371" s="16" t="s">
        <v>1605</v>
      </c>
      <c r="B371" s="17" t="s">
        <v>367</v>
      </c>
      <c r="C371" s="78" t="s">
        <v>1605</v>
      </c>
      <c r="D371" s="18" t="s">
        <v>107</v>
      </c>
      <c r="E371" s="18">
        <v>1</v>
      </c>
      <c r="F371" s="19">
        <v>328</v>
      </c>
      <c r="G371" s="39">
        <v>38</v>
      </c>
      <c r="H371" s="21">
        <v>0.11585365853658537</v>
      </c>
      <c r="I371" s="20">
        <v>147</v>
      </c>
      <c r="J371" s="21">
        <v>0.44817073170731708</v>
      </c>
      <c r="K371" s="20">
        <v>125</v>
      </c>
      <c r="L371" s="21">
        <v>0.38109756097560976</v>
      </c>
      <c r="M371" s="20">
        <v>0</v>
      </c>
      <c r="N371" s="22">
        <v>0</v>
      </c>
      <c r="O371" s="20">
        <v>0</v>
      </c>
      <c r="P371" s="22">
        <v>0</v>
      </c>
      <c r="Q371" s="20">
        <v>0</v>
      </c>
      <c r="R371" s="22">
        <v>0</v>
      </c>
      <c r="S371" s="20">
        <v>18</v>
      </c>
      <c r="T371" s="40">
        <v>5.4878048780487805E-2</v>
      </c>
      <c r="U371" s="19">
        <v>3</v>
      </c>
      <c r="V371" s="19" t="s">
        <v>1606</v>
      </c>
      <c r="W371" s="19" t="s">
        <v>1607</v>
      </c>
      <c r="X371" s="91">
        <v>0.27100000000000002</v>
      </c>
      <c r="Y371" s="19">
        <v>67</v>
      </c>
      <c r="Z371" s="23">
        <v>0.20430000000000001</v>
      </c>
      <c r="AA371" s="19">
        <v>0</v>
      </c>
      <c r="AB371" s="22">
        <v>0</v>
      </c>
      <c r="AC371" s="19">
        <v>261</v>
      </c>
      <c r="AD371" s="24">
        <v>1</v>
      </c>
      <c r="AE371" s="21">
        <v>3.0487804878048782E-3</v>
      </c>
      <c r="AF371" s="24">
        <v>1</v>
      </c>
      <c r="AG371" s="21">
        <v>3.0487804878048782E-3</v>
      </c>
      <c r="AH371" s="24">
        <v>0</v>
      </c>
      <c r="AI371" s="22">
        <v>0</v>
      </c>
      <c r="AJ371" s="24">
        <v>0</v>
      </c>
      <c r="AK371" s="22">
        <v>0</v>
      </c>
      <c r="AL371" s="44" t="s">
        <v>58</v>
      </c>
      <c r="AM371" s="45" t="s">
        <v>58</v>
      </c>
      <c r="AN371" s="48">
        <v>0</v>
      </c>
      <c r="AO371" s="25" t="s">
        <v>59</v>
      </c>
      <c r="AP371" s="25" t="s">
        <v>1608</v>
      </c>
      <c r="AQ371" s="25" t="s">
        <v>1609</v>
      </c>
      <c r="AR371" s="26">
        <v>367</v>
      </c>
      <c r="AS371" s="15"/>
    </row>
    <row r="372" spans="1:45" s="14" customFormat="1" ht="16.5" customHeight="1" x14ac:dyDescent="0.2">
      <c r="A372" s="16" t="s">
        <v>1610</v>
      </c>
      <c r="B372" s="17" t="s">
        <v>367</v>
      </c>
      <c r="C372" s="78" t="s">
        <v>1610</v>
      </c>
      <c r="D372" s="18" t="s">
        <v>125</v>
      </c>
      <c r="E372" s="18">
        <v>8</v>
      </c>
      <c r="F372" s="19">
        <v>5011</v>
      </c>
      <c r="G372" s="39">
        <v>1446</v>
      </c>
      <c r="H372" s="21">
        <v>0.2885651566553582</v>
      </c>
      <c r="I372" s="20">
        <v>1635</v>
      </c>
      <c r="J372" s="21">
        <v>0.32628217920574737</v>
      </c>
      <c r="K372" s="20">
        <v>1573</v>
      </c>
      <c r="L372" s="21">
        <v>0.3139093993214927</v>
      </c>
      <c r="M372" s="20">
        <v>46</v>
      </c>
      <c r="N372" s="21">
        <v>9.179804430253442E-3</v>
      </c>
      <c r="O372" s="20">
        <v>13</v>
      </c>
      <c r="P372" s="21">
        <v>2.5942925563759728E-3</v>
      </c>
      <c r="Q372" s="20">
        <v>4</v>
      </c>
      <c r="R372" s="21">
        <v>7.9824386350029939E-4</v>
      </c>
      <c r="S372" s="20">
        <v>294</v>
      </c>
      <c r="T372" s="40">
        <v>5.8670923967271998E-2</v>
      </c>
      <c r="U372" s="19">
        <v>3</v>
      </c>
      <c r="V372" s="19" t="s">
        <v>506</v>
      </c>
      <c r="W372" s="19" t="s">
        <v>172</v>
      </c>
      <c r="X372" s="91">
        <v>0.73</v>
      </c>
      <c r="Y372" s="19">
        <v>3328</v>
      </c>
      <c r="Z372" s="23">
        <v>0.66410000000000002</v>
      </c>
      <c r="AA372" s="19">
        <v>486</v>
      </c>
      <c r="AB372" s="23">
        <v>9.7000000000000003E-2</v>
      </c>
      <c r="AC372" s="19">
        <v>1197</v>
      </c>
      <c r="AD372" s="24">
        <v>162</v>
      </c>
      <c r="AE372" s="21">
        <v>3.2328876471762122E-2</v>
      </c>
      <c r="AF372" s="24">
        <v>3</v>
      </c>
      <c r="AG372" s="21">
        <v>5.9868289762522449E-4</v>
      </c>
      <c r="AH372" s="24">
        <v>18</v>
      </c>
      <c r="AI372" s="21">
        <v>3.5920973857513469E-3</v>
      </c>
      <c r="AJ372" s="24">
        <v>112</v>
      </c>
      <c r="AK372" s="21">
        <v>2.2350828178008382E-2</v>
      </c>
      <c r="AL372" s="44">
        <v>5267</v>
      </c>
      <c r="AM372" s="45">
        <v>1124</v>
      </c>
      <c r="AN372" s="48">
        <v>0</v>
      </c>
      <c r="AO372" s="25" t="s">
        <v>369</v>
      </c>
      <c r="AP372" s="25" t="s">
        <v>1611</v>
      </c>
      <c r="AQ372" s="25" t="s">
        <v>1612</v>
      </c>
      <c r="AR372" s="26">
        <v>368</v>
      </c>
      <c r="AS372" s="15"/>
    </row>
    <row r="373" spans="1:45" s="14" customFormat="1" ht="16.5" customHeight="1" x14ac:dyDescent="0.2">
      <c r="A373" s="16" t="s">
        <v>1613</v>
      </c>
      <c r="B373" s="17" t="s">
        <v>333</v>
      </c>
      <c r="C373" s="78" t="s">
        <v>1613</v>
      </c>
      <c r="D373" s="18" t="s">
        <v>152</v>
      </c>
      <c r="E373" s="18">
        <v>1</v>
      </c>
      <c r="F373" s="19">
        <v>367</v>
      </c>
      <c r="G373" s="39">
        <v>83</v>
      </c>
      <c r="H373" s="21">
        <v>0.22615803814713897</v>
      </c>
      <c r="I373" s="20">
        <v>22</v>
      </c>
      <c r="J373" s="21">
        <v>5.9945504087193457E-2</v>
      </c>
      <c r="K373" s="20">
        <v>232</v>
      </c>
      <c r="L373" s="21">
        <v>0.63215258855585832</v>
      </c>
      <c r="M373" s="20">
        <v>12</v>
      </c>
      <c r="N373" s="21">
        <v>3.2697547683923703E-2</v>
      </c>
      <c r="O373" s="20">
        <v>2</v>
      </c>
      <c r="P373" s="21">
        <v>5.4495912806539508E-3</v>
      </c>
      <c r="Q373" s="20">
        <v>0</v>
      </c>
      <c r="R373" s="22">
        <v>0</v>
      </c>
      <c r="S373" s="20">
        <v>16</v>
      </c>
      <c r="T373" s="40">
        <v>4.3596730245231606E-2</v>
      </c>
      <c r="U373" s="19">
        <v>3</v>
      </c>
      <c r="V373" s="19" t="s">
        <v>1614</v>
      </c>
      <c r="W373" s="19" t="s">
        <v>1615</v>
      </c>
      <c r="X373" s="91">
        <v>0.34200000000000003</v>
      </c>
      <c r="Y373" s="19">
        <v>101</v>
      </c>
      <c r="Z373" s="23">
        <v>0.2752</v>
      </c>
      <c r="AA373" s="19">
        <v>40</v>
      </c>
      <c r="AB373" s="23">
        <v>0.109</v>
      </c>
      <c r="AC373" s="19">
        <v>226</v>
      </c>
      <c r="AD373" s="24">
        <v>29</v>
      </c>
      <c r="AE373" s="21">
        <v>7.901907356948229E-2</v>
      </c>
      <c r="AF373" s="24">
        <v>0</v>
      </c>
      <c r="AG373" s="22">
        <v>0</v>
      </c>
      <c r="AH373" s="24">
        <v>1</v>
      </c>
      <c r="AI373" s="21">
        <v>2.7247956403269754E-3</v>
      </c>
      <c r="AJ373" s="24">
        <v>3</v>
      </c>
      <c r="AK373" s="21">
        <v>8.1743869209809257E-3</v>
      </c>
      <c r="AL373" s="44">
        <v>532</v>
      </c>
      <c r="AM373" s="45">
        <v>48</v>
      </c>
      <c r="AN373" s="48">
        <v>0</v>
      </c>
      <c r="AO373" s="25" t="s">
        <v>336</v>
      </c>
      <c r="AP373" s="25" t="s">
        <v>1616</v>
      </c>
      <c r="AQ373" s="25" t="s">
        <v>1617</v>
      </c>
      <c r="AR373" s="26">
        <v>369</v>
      </c>
      <c r="AS373" s="15"/>
    </row>
    <row r="374" spans="1:45" s="14" customFormat="1" ht="16.5" customHeight="1" x14ac:dyDescent="0.2">
      <c r="A374" s="16" t="s">
        <v>1618</v>
      </c>
      <c r="B374" s="17" t="s">
        <v>55</v>
      </c>
      <c r="C374" s="78" t="s">
        <v>1618</v>
      </c>
      <c r="D374" s="18" t="s">
        <v>48</v>
      </c>
      <c r="E374" s="18">
        <v>1</v>
      </c>
      <c r="F374" s="19">
        <v>258</v>
      </c>
      <c r="G374" s="39">
        <v>236</v>
      </c>
      <c r="H374" s="21">
        <v>0.9147286821705426</v>
      </c>
      <c r="I374" s="20">
        <v>1</v>
      </c>
      <c r="J374" s="21">
        <v>3.875968992248062E-3</v>
      </c>
      <c r="K374" s="20">
        <v>14</v>
      </c>
      <c r="L374" s="21">
        <v>5.4263565891472867E-2</v>
      </c>
      <c r="M374" s="20">
        <v>0</v>
      </c>
      <c r="N374" s="22">
        <v>0</v>
      </c>
      <c r="O374" s="20">
        <v>0</v>
      </c>
      <c r="P374" s="22">
        <v>0</v>
      </c>
      <c r="Q374" s="20">
        <v>0</v>
      </c>
      <c r="R374" s="22">
        <v>0</v>
      </c>
      <c r="S374" s="20">
        <v>7</v>
      </c>
      <c r="T374" s="40">
        <v>2.7131782945736434E-2</v>
      </c>
      <c r="U374" s="19">
        <v>2</v>
      </c>
      <c r="V374" s="19" t="s">
        <v>832</v>
      </c>
      <c r="W374" s="22">
        <v>0</v>
      </c>
      <c r="X374" s="22">
        <v>0</v>
      </c>
      <c r="Y374" s="19">
        <v>0</v>
      </c>
      <c r="Z374" s="22">
        <v>0</v>
      </c>
      <c r="AA374" s="19">
        <v>0</v>
      </c>
      <c r="AB374" s="22">
        <v>0</v>
      </c>
      <c r="AC374" s="19">
        <v>258</v>
      </c>
      <c r="AD374" s="24">
        <v>0</v>
      </c>
      <c r="AE374" s="22">
        <v>0</v>
      </c>
      <c r="AF374" s="24">
        <v>0</v>
      </c>
      <c r="AG374" s="22">
        <v>0</v>
      </c>
      <c r="AH374" s="24">
        <v>0</v>
      </c>
      <c r="AI374" s="22">
        <v>0</v>
      </c>
      <c r="AJ374" s="24">
        <v>0</v>
      </c>
      <c r="AK374" s="22">
        <v>0</v>
      </c>
      <c r="AL374" s="44">
        <v>257</v>
      </c>
      <c r="AM374" s="45">
        <v>12</v>
      </c>
      <c r="AN374" s="48">
        <v>0</v>
      </c>
      <c r="AO374" s="25" t="s">
        <v>128</v>
      </c>
      <c r="AP374" s="25" t="s">
        <v>1619</v>
      </c>
      <c r="AQ374" s="25" t="s">
        <v>1620</v>
      </c>
      <c r="AR374" s="26">
        <v>370</v>
      </c>
      <c r="AS374" s="15"/>
    </row>
    <row r="375" spans="1:45" s="14" customFormat="1" ht="16.5" customHeight="1" x14ac:dyDescent="0.2">
      <c r="A375" s="16" t="s">
        <v>1621</v>
      </c>
      <c r="B375" s="17" t="s">
        <v>55</v>
      </c>
      <c r="C375" s="79" t="s">
        <v>1621</v>
      </c>
      <c r="D375" s="27">
        <v>45912</v>
      </c>
      <c r="E375" s="18">
        <v>8</v>
      </c>
      <c r="F375" s="19">
        <v>2061</v>
      </c>
      <c r="G375" s="39">
        <v>1062</v>
      </c>
      <c r="H375" s="21">
        <v>0.51528384279475981</v>
      </c>
      <c r="I375" s="20">
        <v>82</v>
      </c>
      <c r="J375" s="21">
        <v>3.9786511402231925E-2</v>
      </c>
      <c r="K375" s="20">
        <v>286</v>
      </c>
      <c r="L375" s="21">
        <v>0.13876758854924795</v>
      </c>
      <c r="M375" s="20">
        <v>545</v>
      </c>
      <c r="N375" s="21">
        <v>0.26443474041727316</v>
      </c>
      <c r="O375" s="20">
        <v>8.5</v>
      </c>
      <c r="P375" s="21">
        <v>4.1242115477923341E-3</v>
      </c>
      <c r="Q375" s="20">
        <v>3</v>
      </c>
      <c r="R375" s="21">
        <v>1.455604075691412E-3</v>
      </c>
      <c r="S375" s="20">
        <v>74.5</v>
      </c>
      <c r="T375" s="40">
        <v>3.6147501213003398E-2</v>
      </c>
      <c r="U375" s="19">
        <v>3</v>
      </c>
      <c r="V375" s="19" t="s">
        <v>602</v>
      </c>
      <c r="W375" s="19" t="s">
        <v>1622</v>
      </c>
      <c r="X375" s="91">
        <v>9.4E-2</v>
      </c>
      <c r="Y375" s="19">
        <v>191.5</v>
      </c>
      <c r="Z375" s="23">
        <v>9.2899999999999996E-2</v>
      </c>
      <c r="AA375" s="19">
        <v>47</v>
      </c>
      <c r="AB375" s="23">
        <v>2.2800000000000001E-2</v>
      </c>
      <c r="AC375" s="19">
        <v>1822.5</v>
      </c>
      <c r="AD375" s="24">
        <v>14.5</v>
      </c>
      <c r="AE375" s="21">
        <v>7.0354196991751581E-3</v>
      </c>
      <c r="AF375" s="24">
        <v>0</v>
      </c>
      <c r="AG375" s="22">
        <v>0</v>
      </c>
      <c r="AH375" s="24">
        <v>0</v>
      </c>
      <c r="AI375" s="22">
        <v>0</v>
      </c>
      <c r="AJ375" s="24">
        <v>7</v>
      </c>
      <c r="AK375" s="21">
        <v>3.3964095099466279E-3</v>
      </c>
      <c r="AL375" s="44" t="s">
        <v>58</v>
      </c>
      <c r="AM375" s="45" t="s">
        <v>58</v>
      </c>
      <c r="AN375" s="48">
        <v>0</v>
      </c>
      <c r="AO375" s="25" t="s">
        <v>128</v>
      </c>
      <c r="AP375" s="25" t="s">
        <v>1623</v>
      </c>
      <c r="AQ375" s="25" t="s">
        <v>1624</v>
      </c>
      <c r="AR375" s="26">
        <v>371</v>
      </c>
      <c r="AS375" s="15"/>
    </row>
    <row r="376" spans="1:45" s="14" customFormat="1" ht="16.5" customHeight="1" x14ac:dyDescent="0.2">
      <c r="A376" s="16" t="s">
        <v>1625</v>
      </c>
      <c r="B376" s="17" t="s">
        <v>55</v>
      </c>
      <c r="C376" s="79" t="s">
        <v>1625</v>
      </c>
      <c r="D376" s="27">
        <v>45912</v>
      </c>
      <c r="E376" s="18">
        <v>1</v>
      </c>
      <c r="F376" s="19">
        <v>892</v>
      </c>
      <c r="G376" s="39">
        <v>407</v>
      </c>
      <c r="H376" s="21">
        <v>0.45627802690582958</v>
      </c>
      <c r="I376" s="20">
        <v>138</v>
      </c>
      <c r="J376" s="21">
        <v>0.1547085201793722</v>
      </c>
      <c r="K376" s="20">
        <v>241.5</v>
      </c>
      <c r="L376" s="21">
        <v>0.27073991031390132</v>
      </c>
      <c r="M376" s="20">
        <v>63</v>
      </c>
      <c r="N376" s="21">
        <v>7.0627802690582955E-2</v>
      </c>
      <c r="O376" s="20">
        <v>0</v>
      </c>
      <c r="P376" s="22">
        <v>0</v>
      </c>
      <c r="Q376" s="20">
        <v>1</v>
      </c>
      <c r="R376" s="21">
        <v>1.1210762331838565E-3</v>
      </c>
      <c r="S376" s="20">
        <v>41.5</v>
      </c>
      <c r="T376" s="40">
        <v>4.6524663677130047E-2</v>
      </c>
      <c r="U376" s="19">
        <v>6</v>
      </c>
      <c r="V376" s="19" t="s">
        <v>1297</v>
      </c>
      <c r="W376" s="19" t="s">
        <v>1626</v>
      </c>
      <c r="X376" s="91">
        <v>0.26200000000000001</v>
      </c>
      <c r="Y376" s="19">
        <v>163.5</v>
      </c>
      <c r="Z376" s="23">
        <v>0.18329999999999999</v>
      </c>
      <c r="AA376" s="19">
        <v>46.5</v>
      </c>
      <c r="AB376" s="23">
        <v>5.21E-2</v>
      </c>
      <c r="AC376" s="19">
        <v>682</v>
      </c>
      <c r="AD376" s="24">
        <v>48</v>
      </c>
      <c r="AE376" s="21">
        <v>5.3811659192825115E-2</v>
      </c>
      <c r="AF376" s="24">
        <v>0</v>
      </c>
      <c r="AG376" s="22">
        <v>0</v>
      </c>
      <c r="AH376" s="24">
        <v>1</v>
      </c>
      <c r="AI376" s="21">
        <v>1.1210762331838565E-3</v>
      </c>
      <c r="AJ376" s="24">
        <v>12</v>
      </c>
      <c r="AK376" s="21">
        <v>1.3452914798206279E-2</v>
      </c>
      <c r="AL376" s="44">
        <v>1358</v>
      </c>
      <c r="AM376" s="45">
        <v>89</v>
      </c>
      <c r="AN376" s="48">
        <v>0</v>
      </c>
      <c r="AO376" s="25" t="s">
        <v>128</v>
      </c>
      <c r="AP376" s="25" t="s">
        <v>1627</v>
      </c>
      <c r="AQ376" s="25" t="s">
        <v>1628</v>
      </c>
      <c r="AR376" s="26">
        <v>372</v>
      </c>
      <c r="AS376" s="15"/>
    </row>
    <row r="377" spans="1:45" s="14" customFormat="1" ht="16.5" customHeight="1" x14ac:dyDescent="0.2">
      <c r="A377" s="16" t="s">
        <v>1629</v>
      </c>
      <c r="B377" s="17" t="s">
        <v>55</v>
      </c>
      <c r="C377" s="79" t="s">
        <v>1629</v>
      </c>
      <c r="D377" s="27">
        <v>45820</v>
      </c>
      <c r="E377" s="18">
        <v>1</v>
      </c>
      <c r="F377" s="19">
        <v>17</v>
      </c>
      <c r="G377" s="39">
        <v>3</v>
      </c>
      <c r="H377" s="21">
        <v>0.17647058823529413</v>
      </c>
      <c r="I377" s="20">
        <v>4</v>
      </c>
      <c r="J377" s="21">
        <v>0.23529411764705882</v>
      </c>
      <c r="K377" s="20">
        <v>9</v>
      </c>
      <c r="L377" s="21">
        <v>0.52941176470588236</v>
      </c>
      <c r="M377" s="20">
        <v>0</v>
      </c>
      <c r="N377" s="22">
        <v>0</v>
      </c>
      <c r="O377" s="20">
        <v>0</v>
      </c>
      <c r="P377" s="22">
        <v>0</v>
      </c>
      <c r="Q377" s="20">
        <v>0</v>
      </c>
      <c r="R377" s="22">
        <v>0</v>
      </c>
      <c r="S377" s="20">
        <v>1</v>
      </c>
      <c r="T377" s="40">
        <v>5.8823529411764705E-2</v>
      </c>
      <c r="U377" s="19">
        <v>4</v>
      </c>
      <c r="V377" s="19" t="s">
        <v>1630</v>
      </c>
      <c r="W377" s="19" t="s">
        <v>1371</v>
      </c>
      <c r="X377" s="91">
        <v>0.51900000000000002</v>
      </c>
      <c r="Y377" s="19">
        <v>7</v>
      </c>
      <c r="Z377" s="23">
        <v>0.4118</v>
      </c>
      <c r="AA377" s="19">
        <v>2</v>
      </c>
      <c r="AB377" s="23">
        <v>0.1176</v>
      </c>
      <c r="AC377" s="19">
        <v>8</v>
      </c>
      <c r="AD377" s="24">
        <v>0</v>
      </c>
      <c r="AE377" s="22">
        <v>0</v>
      </c>
      <c r="AF377" s="24">
        <v>0</v>
      </c>
      <c r="AG377" s="22">
        <v>0</v>
      </c>
      <c r="AH377" s="24">
        <v>0</v>
      </c>
      <c r="AI377" s="22">
        <v>0</v>
      </c>
      <c r="AJ377" s="24">
        <v>1</v>
      </c>
      <c r="AK377" s="21">
        <v>5.8823529411764705E-2</v>
      </c>
      <c r="AL377" s="44" t="s">
        <v>58</v>
      </c>
      <c r="AM377" s="45" t="s">
        <v>58</v>
      </c>
      <c r="AN377" s="48">
        <v>0</v>
      </c>
      <c r="AO377" s="25" t="s">
        <v>128</v>
      </c>
      <c r="AP377" s="25" t="s">
        <v>1631</v>
      </c>
      <c r="AQ377" s="25" t="s">
        <v>1632</v>
      </c>
      <c r="AR377" s="26">
        <v>373</v>
      </c>
      <c r="AS377" s="15"/>
    </row>
    <row r="378" spans="1:45" s="14" customFormat="1" ht="16.5" customHeight="1" x14ac:dyDescent="0.2">
      <c r="A378" s="16" t="s">
        <v>2693</v>
      </c>
      <c r="B378" s="17" t="s">
        <v>529</v>
      </c>
      <c r="C378" s="78" t="s">
        <v>1633</v>
      </c>
      <c r="D378" s="18" t="s">
        <v>125</v>
      </c>
      <c r="E378" s="18">
        <v>6</v>
      </c>
      <c r="F378" s="19">
        <v>5657</v>
      </c>
      <c r="G378" s="39">
        <v>3230</v>
      </c>
      <c r="H378" s="21">
        <v>0.57097401449531549</v>
      </c>
      <c r="I378" s="20">
        <v>1083</v>
      </c>
      <c r="J378" s="21">
        <v>0.19144422838960579</v>
      </c>
      <c r="K378" s="20">
        <v>853</v>
      </c>
      <c r="L378" s="21">
        <v>0.15078663602616227</v>
      </c>
      <c r="M378" s="20">
        <v>149</v>
      </c>
      <c r="N378" s="21">
        <v>2.6339048965882978E-2</v>
      </c>
      <c r="O378" s="20">
        <v>16</v>
      </c>
      <c r="P378" s="21">
        <v>2.8283542513699842E-3</v>
      </c>
      <c r="Q378" s="20">
        <v>6</v>
      </c>
      <c r="R378" s="21">
        <v>1.0606328442637441E-3</v>
      </c>
      <c r="S378" s="20">
        <v>320</v>
      </c>
      <c r="T378" s="40">
        <v>5.6567085027399683E-2</v>
      </c>
      <c r="U378" s="19">
        <v>3</v>
      </c>
      <c r="V378" s="19" t="s">
        <v>1634</v>
      </c>
      <c r="W378" s="19" t="s">
        <v>109</v>
      </c>
      <c r="X378" s="91">
        <v>0.32100000000000001</v>
      </c>
      <c r="Y378" s="19">
        <v>1616</v>
      </c>
      <c r="Z378" s="23">
        <v>0.28570000000000001</v>
      </c>
      <c r="AA378" s="19">
        <v>404</v>
      </c>
      <c r="AB378" s="23">
        <v>7.1400000000000005E-2</v>
      </c>
      <c r="AC378" s="19">
        <v>3637</v>
      </c>
      <c r="AD378" s="24">
        <v>131</v>
      </c>
      <c r="AE378" s="21">
        <v>2.3157150433091744E-2</v>
      </c>
      <c r="AF378" s="24">
        <v>0</v>
      </c>
      <c r="AG378" s="22">
        <v>0</v>
      </c>
      <c r="AH378" s="24">
        <v>9</v>
      </c>
      <c r="AI378" s="21">
        <v>1.590949266395616E-3</v>
      </c>
      <c r="AJ378" s="24">
        <v>56</v>
      </c>
      <c r="AK378" s="21">
        <v>9.8992398797949441E-3</v>
      </c>
      <c r="AL378" s="44">
        <v>6329</v>
      </c>
      <c r="AM378" s="45">
        <v>656</v>
      </c>
      <c r="AN378" s="48">
        <v>0</v>
      </c>
      <c r="AO378" s="25" t="s">
        <v>531</v>
      </c>
      <c r="AP378" s="25" t="s">
        <v>1635</v>
      </c>
      <c r="AQ378" s="25" t="s">
        <v>1636</v>
      </c>
      <c r="AR378" s="26">
        <v>374</v>
      </c>
      <c r="AS378" s="15"/>
    </row>
    <row r="379" spans="1:45" s="14" customFormat="1" ht="16.5" customHeight="1" x14ac:dyDescent="0.2">
      <c r="A379" s="16" t="s">
        <v>2694</v>
      </c>
      <c r="B379" s="17" t="s">
        <v>63</v>
      </c>
      <c r="C379" s="78" t="s">
        <v>1637</v>
      </c>
      <c r="D379" s="18" t="s">
        <v>125</v>
      </c>
      <c r="E379" s="18">
        <v>8</v>
      </c>
      <c r="F379" s="19">
        <v>6857.5</v>
      </c>
      <c r="G379" s="39">
        <v>2255</v>
      </c>
      <c r="H379" s="21">
        <v>0.32883703973751366</v>
      </c>
      <c r="I379" s="20">
        <v>242.5</v>
      </c>
      <c r="J379" s="21">
        <v>3.5362741523878964E-2</v>
      </c>
      <c r="K379" s="20">
        <v>671</v>
      </c>
      <c r="L379" s="21">
        <v>9.7849070360918708E-2</v>
      </c>
      <c r="M379" s="20">
        <v>3541</v>
      </c>
      <c r="N379" s="21">
        <v>0.51636893911775428</v>
      </c>
      <c r="O379" s="20">
        <v>1</v>
      </c>
      <c r="P379" s="22">
        <v>0</v>
      </c>
      <c r="Q379" s="20">
        <v>5</v>
      </c>
      <c r="R379" s="21">
        <v>7.2912869121399923E-4</v>
      </c>
      <c r="S379" s="20">
        <v>142</v>
      </c>
      <c r="T379" s="40">
        <v>2.070725483047758E-2</v>
      </c>
      <c r="U379" s="19">
        <v>6</v>
      </c>
      <c r="V379" s="19" t="s">
        <v>1638</v>
      </c>
      <c r="W379" s="22">
        <v>0</v>
      </c>
      <c r="X379" s="91">
        <v>7.5999999999999998E-2</v>
      </c>
      <c r="Y379" s="19">
        <v>439</v>
      </c>
      <c r="Z379" s="23">
        <v>6.4000000000000001E-2</v>
      </c>
      <c r="AA379" s="19">
        <v>153.5</v>
      </c>
      <c r="AB379" s="23">
        <v>2.24E-2</v>
      </c>
      <c r="AC379" s="19">
        <v>6265</v>
      </c>
      <c r="AD379" s="24">
        <v>185</v>
      </c>
      <c r="AE379" s="21">
        <v>2.6977761574917974E-2</v>
      </c>
      <c r="AF379" s="24">
        <v>0</v>
      </c>
      <c r="AG379" s="22">
        <v>0</v>
      </c>
      <c r="AH379" s="24">
        <v>18</v>
      </c>
      <c r="AI379" s="21">
        <v>2.6248632883703973E-3</v>
      </c>
      <c r="AJ379" s="24">
        <v>8</v>
      </c>
      <c r="AK379" s="21">
        <v>1.1666059059423988E-3</v>
      </c>
      <c r="AL379" s="44">
        <v>6792</v>
      </c>
      <c r="AM379" s="45">
        <v>180</v>
      </c>
      <c r="AN379" s="48">
        <v>0</v>
      </c>
      <c r="AO379" s="25" t="s">
        <v>480</v>
      </c>
      <c r="AP379" s="25" t="s">
        <v>1639</v>
      </c>
      <c r="AQ379" s="25" t="s">
        <v>1640</v>
      </c>
      <c r="AR379" s="26">
        <v>375</v>
      </c>
      <c r="AS379" s="15"/>
    </row>
    <row r="380" spans="1:45" s="14" customFormat="1" ht="16.5" customHeight="1" x14ac:dyDescent="0.2">
      <c r="A380" s="16" t="s">
        <v>1641</v>
      </c>
      <c r="B380" s="17" t="s">
        <v>112</v>
      </c>
      <c r="C380" s="78" t="s">
        <v>1641</v>
      </c>
      <c r="D380" s="18" t="s">
        <v>48</v>
      </c>
      <c r="E380" s="18">
        <v>1</v>
      </c>
      <c r="F380" s="19">
        <v>308</v>
      </c>
      <c r="G380" s="39">
        <v>205</v>
      </c>
      <c r="H380" s="21">
        <v>0.66558441558441561</v>
      </c>
      <c r="I380" s="20">
        <v>13</v>
      </c>
      <c r="J380" s="21">
        <v>4.2207792207792208E-2</v>
      </c>
      <c r="K380" s="20">
        <v>69</v>
      </c>
      <c r="L380" s="21">
        <v>0.22402597402597402</v>
      </c>
      <c r="M380" s="20">
        <v>5</v>
      </c>
      <c r="N380" s="21">
        <v>1.6233766233766232E-2</v>
      </c>
      <c r="O380" s="20">
        <v>1</v>
      </c>
      <c r="P380" s="21">
        <v>3.246753246753247E-3</v>
      </c>
      <c r="Q380" s="20">
        <v>0</v>
      </c>
      <c r="R380" s="22">
        <v>0</v>
      </c>
      <c r="S380" s="20">
        <v>15</v>
      </c>
      <c r="T380" s="40">
        <v>4.8701298701298704E-2</v>
      </c>
      <c r="U380" s="19">
        <v>3</v>
      </c>
      <c r="V380" s="19" t="s">
        <v>280</v>
      </c>
      <c r="W380" s="19" t="s">
        <v>889</v>
      </c>
      <c r="X380" s="91">
        <v>0.373</v>
      </c>
      <c r="Y380" s="19">
        <v>69</v>
      </c>
      <c r="Z380" s="23">
        <v>0.224</v>
      </c>
      <c r="AA380" s="19">
        <v>23</v>
      </c>
      <c r="AB380" s="23">
        <v>7.4700000000000003E-2</v>
      </c>
      <c r="AC380" s="19">
        <v>216</v>
      </c>
      <c r="AD380" s="24">
        <v>0</v>
      </c>
      <c r="AE380" s="22">
        <v>0</v>
      </c>
      <c r="AF380" s="24">
        <v>2</v>
      </c>
      <c r="AG380" s="21">
        <v>6.4935064935064939E-3</v>
      </c>
      <c r="AH380" s="24">
        <v>0</v>
      </c>
      <c r="AI380" s="22">
        <v>0</v>
      </c>
      <c r="AJ380" s="24">
        <v>0</v>
      </c>
      <c r="AK380" s="22">
        <v>0</v>
      </c>
      <c r="AL380" s="44">
        <v>503</v>
      </c>
      <c r="AM380" s="45">
        <v>47</v>
      </c>
      <c r="AN380" s="48">
        <v>0</v>
      </c>
      <c r="AO380" s="25" t="s">
        <v>115</v>
      </c>
      <c r="AP380" s="25" t="s">
        <v>1642</v>
      </c>
      <c r="AQ380" s="25" t="s">
        <v>1643</v>
      </c>
      <c r="AR380" s="26">
        <v>376</v>
      </c>
      <c r="AS380" s="15"/>
    </row>
    <row r="381" spans="1:45" s="14" customFormat="1" ht="16.5" customHeight="1" x14ac:dyDescent="0.2">
      <c r="A381" s="16" t="s">
        <v>1644</v>
      </c>
      <c r="B381" s="17" t="s">
        <v>215</v>
      </c>
      <c r="C381" s="78" t="s">
        <v>1644</v>
      </c>
      <c r="D381" s="18" t="s">
        <v>125</v>
      </c>
      <c r="E381" s="18">
        <v>11</v>
      </c>
      <c r="F381" s="19">
        <v>6100.5</v>
      </c>
      <c r="G381" s="39">
        <v>3093</v>
      </c>
      <c r="H381" s="21">
        <v>0.5070076223260388</v>
      </c>
      <c r="I381" s="20">
        <v>1127</v>
      </c>
      <c r="J381" s="21">
        <v>0.18473895582329317</v>
      </c>
      <c r="K381" s="20">
        <v>927.5</v>
      </c>
      <c r="L381" s="21">
        <v>0.15203671830177853</v>
      </c>
      <c r="M381" s="20">
        <v>327</v>
      </c>
      <c r="N381" s="21">
        <v>5.3602163757069089E-2</v>
      </c>
      <c r="O381" s="20">
        <v>7</v>
      </c>
      <c r="P381" s="21">
        <v>1.1474469305794606E-3</v>
      </c>
      <c r="Q381" s="20">
        <v>5</v>
      </c>
      <c r="R381" s="21">
        <v>8.196049504139005E-4</v>
      </c>
      <c r="S381" s="20">
        <v>614</v>
      </c>
      <c r="T381" s="40">
        <v>0.10064748791082698</v>
      </c>
      <c r="U381" s="19">
        <v>3</v>
      </c>
      <c r="V381" s="19" t="s">
        <v>1142</v>
      </c>
      <c r="W381" s="19" t="s">
        <v>314</v>
      </c>
      <c r="X381" s="91">
        <v>0.13100000000000001</v>
      </c>
      <c r="Y381" s="19">
        <v>727</v>
      </c>
      <c r="Z381" s="23">
        <v>0.1192</v>
      </c>
      <c r="AA381" s="19">
        <v>139.5</v>
      </c>
      <c r="AB381" s="23">
        <v>2.29E-2</v>
      </c>
      <c r="AC381" s="19">
        <v>5234</v>
      </c>
      <c r="AD381" s="24">
        <v>110</v>
      </c>
      <c r="AE381" s="21">
        <v>1.8031308909105811E-2</v>
      </c>
      <c r="AF381" s="24">
        <v>0</v>
      </c>
      <c r="AG381" s="22">
        <v>0</v>
      </c>
      <c r="AH381" s="24">
        <v>14</v>
      </c>
      <c r="AI381" s="21">
        <v>2.2948938611589212E-3</v>
      </c>
      <c r="AJ381" s="24">
        <v>43</v>
      </c>
      <c r="AK381" s="21">
        <v>7.0486025735595446E-3</v>
      </c>
      <c r="AL381" s="44">
        <v>7408</v>
      </c>
      <c r="AM381" s="45">
        <v>378</v>
      </c>
      <c r="AN381" s="48">
        <v>0</v>
      </c>
      <c r="AO381" s="25" t="s">
        <v>218</v>
      </c>
      <c r="AP381" s="25" t="s">
        <v>1645</v>
      </c>
      <c r="AQ381" s="25" t="s">
        <v>1646</v>
      </c>
      <c r="AR381" s="26">
        <v>377</v>
      </c>
      <c r="AS381" s="15"/>
    </row>
    <row r="382" spans="1:45" s="14" customFormat="1" ht="16.5" customHeight="1" x14ac:dyDescent="0.2">
      <c r="A382" s="16" t="s">
        <v>1647</v>
      </c>
      <c r="B382" s="17" t="s">
        <v>208</v>
      </c>
      <c r="C382" s="78" t="s">
        <v>1647</v>
      </c>
      <c r="D382" s="18" t="s">
        <v>125</v>
      </c>
      <c r="E382" s="18">
        <v>5</v>
      </c>
      <c r="F382" s="19">
        <v>4484</v>
      </c>
      <c r="G382" s="39">
        <v>1330</v>
      </c>
      <c r="H382" s="21">
        <v>0.29661016949152541</v>
      </c>
      <c r="I382" s="20">
        <v>162.5</v>
      </c>
      <c r="J382" s="21">
        <v>3.6239964317573592E-2</v>
      </c>
      <c r="K382" s="20">
        <v>309</v>
      </c>
      <c r="L382" s="21">
        <v>6.8911685994647642E-2</v>
      </c>
      <c r="M382" s="20">
        <v>2472.5</v>
      </c>
      <c r="N382" s="21">
        <v>0.55140499553969669</v>
      </c>
      <c r="O382" s="20">
        <v>26</v>
      </c>
      <c r="P382" s="21">
        <v>5.798394290811775E-3</v>
      </c>
      <c r="Q382" s="20">
        <v>13</v>
      </c>
      <c r="R382" s="21">
        <v>2.8991971454058875E-3</v>
      </c>
      <c r="S382" s="20">
        <v>171</v>
      </c>
      <c r="T382" s="40">
        <v>3.8135593220338986E-2</v>
      </c>
      <c r="U382" s="19">
        <v>6</v>
      </c>
      <c r="V382" s="19" t="s">
        <v>955</v>
      </c>
      <c r="W382" s="19" t="s">
        <v>699</v>
      </c>
      <c r="X382" s="91">
        <v>4.5999999999999999E-2</v>
      </c>
      <c r="Y382" s="19">
        <v>169</v>
      </c>
      <c r="Z382" s="23">
        <v>3.7699999999999997E-2</v>
      </c>
      <c r="AA382" s="19">
        <v>53</v>
      </c>
      <c r="AB382" s="23">
        <v>1.18E-2</v>
      </c>
      <c r="AC382" s="19">
        <v>4262</v>
      </c>
      <c r="AD382" s="24">
        <v>90.5</v>
      </c>
      <c r="AE382" s="21">
        <v>2.0182872435325603E-2</v>
      </c>
      <c r="AF382" s="24">
        <v>0</v>
      </c>
      <c r="AG382" s="22">
        <v>0</v>
      </c>
      <c r="AH382" s="24">
        <v>6</v>
      </c>
      <c r="AI382" s="21">
        <v>1.3380909901873326E-3</v>
      </c>
      <c r="AJ382" s="24">
        <v>2</v>
      </c>
      <c r="AK382" s="21">
        <v>4.4603033006244426E-4</v>
      </c>
      <c r="AL382" s="44">
        <v>5239</v>
      </c>
      <c r="AM382" s="45">
        <v>152</v>
      </c>
      <c r="AN382" s="48">
        <v>0</v>
      </c>
      <c r="AO382" s="25" t="s">
        <v>211</v>
      </c>
      <c r="AP382" s="25" t="s">
        <v>1648</v>
      </c>
      <c r="AQ382" s="25" t="s">
        <v>1649</v>
      </c>
      <c r="AR382" s="26">
        <v>378</v>
      </c>
      <c r="AS382" s="15"/>
    </row>
    <row r="383" spans="1:45" s="14" customFormat="1" ht="16.5" customHeight="1" x14ac:dyDescent="0.2">
      <c r="A383" s="16" t="s">
        <v>1650</v>
      </c>
      <c r="B383" s="17" t="s">
        <v>89</v>
      </c>
      <c r="C383" s="78" t="s">
        <v>1650</v>
      </c>
      <c r="D383" s="18" t="s">
        <v>48</v>
      </c>
      <c r="E383" s="18">
        <v>2</v>
      </c>
      <c r="F383" s="19">
        <v>975</v>
      </c>
      <c r="G383" s="39">
        <v>569</v>
      </c>
      <c r="H383" s="21">
        <v>0.58358974358974358</v>
      </c>
      <c r="I383" s="20">
        <v>20</v>
      </c>
      <c r="J383" s="21">
        <v>2.0512820512820513E-2</v>
      </c>
      <c r="K383" s="20">
        <v>132</v>
      </c>
      <c r="L383" s="21">
        <v>0.13538461538461538</v>
      </c>
      <c r="M383" s="20">
        <v>209</v>
      </c>
      <c r="N383" s="21">
        <v>0.21435897435897436</v>
      </c>
      <c r="O383" s="20">
        <v>0</v>
      </c>
      <c r="P383" s="22">
        <v>0</v>
      </c>
      <c r="Q383" s="20">
        <v>1</v>
      </c>
      <c r="R383" s="21">
        <v>1.0256410256410256E-3</v>
      </c>
      <c r="S383" s="20">
        <v>44</v>
      </c>
      <c r="T383" s="40">
        <v>4.5128205128205132E-2</v>
      </c>
      <c r="U383" s="19">
        <v>6</v>
      </c>
      <c r="V383" s="19" t="s">
        <v>1651</v>
      </c>
      <c r="W383" s="19" t="s">
        <v>502</v>
      </c>
      <c r="X383" s="91">
        <v>3.5000000000000003E-2</v>
      </c>
      <c r="Y383" s="19">
        <v>29</v>
      </c>
      <c r="Z383" s="23">
        <v>2.9700000000000001E-2</v>
      </c>
      <c r="AA383" s="19">
        <v>2</v>
      </c>
      <c r="AB383" s="23">
        <v>2.0999999999999999E-3</v>
      </c>
      <c r="AC383" s="19">
        <v>944</v>
      </c>
      <c r="AD383" s="24">
        <v>42</v>
      </c>
      <c r="AE383" s="21">
        <v>4.3076923076923075E-2</v>
      </c>
      <c r="AF383" s="24">
        <v>0</v>
      </c>
      <c r="AG383" s="22">
        <v>0</v>
      </c>
      <c r="AH383" s="24">
        <v>1</v>
      </c>
      <c r="AI383" s="21">
        <v>1.0256410256410256E-3</v>
      </c>
      <c r="AJ383" s="24">
        <v>0</v>
      </c>
      <c r="AK383" s="22">
        <v>0</v>
      </c>
      <c r="AL383" s="44">
        <v>1038</v>
      </c>
      <c r="AM383" s="45">
        <v>27</v>
      </c>
      <c r="AN383" s="48">
        <v>0</v>
      </c>
      <c r="AO383" s="25" t="s">
        <v>92</v>
      </c>
      <c r="AP383" s="25" t="s">
        <v>1652</v>
      </c>
      <c r="AQ383" s="25" t="s">
        <v>1653</v>
      </c>
      <c r="AR383" s="26">
        <v>379</v>
      </c>
      <c r="AS383" s="15"/>
    </row>
    <row r="384" spans="1:45" s="14" customFormat="1" ht="16.5" customHeight="1" x14ac:dyDescent="0.2">
      <c r="A384" s="16" t="s">
        <v>1654</v>
      </c>
      <c r="B384" s="17" t="s">
        <v>333</v>
      </c>
      <c r="C384" s="78" t="s">
        <v>1654</v>
      </c>
      <c r="D384" s="18" t="s">
        <v>125</v>
      </c>
      <c r="E384" s="18">
        <v>7</v>
      </c>
      <c r="F384" s="19">
        <v>3413</v>
      </c>
      <c r="G384" s="39">
        <v>1976.5</v>
      </c>
      <c r="H384" s="21">
        <v>0.57910928801640782</v>
      </c>
      <c r="I384" s="20">
        <v>39</v>
      </c>
      <c r="J384" s="21">
        <v>1.1426897157925579E-2</v>
      </c>
      <c r="K384" s="20">
        <v>364</v>
      </c>
      <c r="L384" s="21">
        <v>0.10665104014063874</v>
      </c>
      <c r="M384" s="20">
        <v>886.5</v>
      </c>
      <c r="N384" s="21">
        <v>0.25974216232053909</v>
      </c>
      <c r="O384" s="20">
        <v>13</v>
      </c>
      <c r="P384" s="21">
        <v>3.808965719308526E-3</v>
      </c>
      <c r="Q384" s="20">
        <v>13</v>
      </c>
      <c r="R384" s="21">
        <v>3.808965719308526E-3</v>
      </c>
      <c r="S384" s="20">
        <v>121</v>
      </c>
      <c r="T384" s="40">
        <v>3.5452680925871664E-2</v>
      </c>
      <c r="U384" s="19">
        <v>6</v>
      </c>
      <c r="V384" s="19" t="s">
        <v>781</v>
      </c>
      <c r="W384" s="19" t="s">
        <v>485</v>
      </c>
      <c r="X384" s="91">
        <v>2.8000000000000001E-2</v>
      </c>
      <c r="Y384" s="19">
        <v>92</v>
      </c>
      <c r="Z384" s="23">
        <v>2.7E-2</v>
      </c>
      <c r="AA384" s="19">
        <v>24</v>
      </c>
      <c r="AB384" s="23">
        <v>7.0000000000000001E-3</v>
      </c>
      <c r="AC384" s="19">
        <v>3297</v>
      </c>
      <c r="AD384" s="24">
        <v>99</v>
      </c>
      <c r="AE384" s="21">
        <v>2.9006738939349547E-2</v>
      </c>
      <c r="AF384" s="24">
        <v>0</v>
      </c>
      <c r="AG384" s="22">
        <v>0</v>
      </c>
      <c r="AH384" s="24">
        <v>10</v>
      </c>
      <c r="AI384" s="21">
        <v>2.9299736302373278E-3</v>
      </c>
      <c r="AJ384" s="24">
        <v>2</v>
      </c>
      <c r="AK384" s="21">
        <v>5.8599472604746558E-4</v>
      </c>
      <c r="AL384" s="44">
        <v>3863</v>
      </c>
      <c r="AM384" s="45">
        <v>140</v>
      </c>
      <c r="AN384" s="48">
        <v>0</v>
      </c>
      <c r="AO384" s="25" t="s">
        <v>336</v>
      </c>
      <c r="AP384" s="25" t="s">
        <v>1655</v>
      </c>
      <c r="AQ384" s="25" t="s">
        <v>1656</v>
      </c>
      <c r="AR384" s="26">
        <v>380</v>
      </c>
      <c r="AS384" s="15"/>
    </row>
    <row r="385" spans="1:45" s="14" customFormat="1" ht="16.5" customHeight="1" x14ac:dyDescent="0.2">
      <c r="A385" s="16" t="s">
        <v>1657</v>
      </c>
      <c r="B385" s="17" t="s">
        <v>89</v>
      </c>
      <c r="C385" s="78" t="s">
        <v>1657</v>
      </c>
      <c r="D385" s="18" t="s">
        <v>48</v>
      </c>
      <c r="E385" s="18">
        <v>1</v>
      </c>
      <c r="F385" s="19">
        <v>360</v>
      </c>
      <c r="G385" s="39">
        <v>114</v>
      </c>
      <c r="H385" s="21">
        <v>0.31666666666666665</v>
      </c>
      <c r="I385" s="20">
        <v>1</v>
      </c>
      <c r="J385" s="21">
        <v>2.7777777777777779E-3</v>
      </c>
      <c r="K385" s="20">
        <v>194</v>
      </c>
      <c r="L385" s="21">
        <v>0.53888888888888886</v>
      </c>
      <c r="M385" s="20">
        <v>41</v>
      </c>
      <c r="N385" s="21">
        <v>0.11388888888888889</v>
      </c>
      <c r="O385" s="20">
        <v>0</v>
      </c>
      <c r="P385" s="22">
        <v>0</v>
      </c>
      <c r="Q385" s="20">
        <v>4</v>
      </c>
      <c r="R385" s="21">
        <v>1.1111111111111112E-2</v>
      </c>
      <c r="S385" s="20">
        <v>6</v>
      </c>
      <c r="T385" s="40">
        <v>1.6666666666666666E-2</v>
      </c>
      <c r="U385" s="19">
        <v>6</v>
      </c>
      <c r="V385" s="19" t="s">
        <v>440</v>
      </c>
      <c r="W385" s="19" t="s">
        <v>1658</v>
      </c>
      <c r="X385" s="91">
        <v>0.54100000000000004</v>
      </c>
      <c r="Y385" s="19">
        <v>142</v>
      </c>
      <c r="Z385" s="23">
        <v>0.39439999999999997</v>
      </c>
      <c r="AA385" s="19">
        <v>60</v>
      </c>
      <c r="AB385" s="23">
        <v>0.16669999999999999</v>
      </c>
      <c r="AC385" s="19">
        <v>158</v>
      </c>
      <c r="AD385" s="24">
        <v>20</v>
      </c>
      <c r="AE385" s="21">
        <v>5.5555555555555552E-2</v>
      </c>
      <c r="AF385" s="24">
        <v>0</v>
      </c>
      <c r="AG385" s="22">
        <v>0</v>
      </c>
      <c r="AH385" s="24">
        <v>0</v>
      </c>
      <c r="AI385" s="22">
        <v>0</v>
      </c>
      <c r="AJ385" s="24">
        <v>4</v>
      </c>
      <c r="AK385" s="21">
        <v>1.1111111111111112E-2</v>
      </c>
      <c r="AL385" s="44">
        <v>500</v>
      </c>
      <c r="AM385" s="45">
        <v>67</v>
      </c>
      <c r="AN385" s="48">
        <v>0</v>
      </c>
      <c r="AO385" s="25" t="s">
        <v>92</v>
      </c>
      <c r="AP385" s="25" t="s">
        <v>1659</v>
      </c>
      <c r="AQ385" s="25" t="s">
        <v>1660</v>
      </c>
      <c r="AR385" s="26">
        <v>381</v>
      </c>
      <c r="AS385" s="15"/>
    </row>
    <row r="386" spans="1:45" s="14" customFormat="1" ht="16.5" customHeight="1" x14ac:dyDescent="0.2">
      <c r="A386" s="16" t="s">
        <v>1661</v>
      </c>
      <c r="B386" s="17" t="s">
        <v>242</v>
      </c>
      <c r="C386" s="78" t="s">
        <v>1661</v>
      </c>
      <c r="D386" s="18" t="s">
        <v>125</v>
      </c>
      <c r="E386" s="18">
        <v>6</v>
      </c>
      <c r="F386" s="19">
        <v>3892</v>
      </c>
      <c r="G386" s="39">
        <v>2545</v>
      </c>
      <c r="H386" s="21">
        <v>0.65390544707091469</v>
      </c>
      <c r="I386" s="20">
        <v>201</v>
      </c>
      <c r="J386" s="21">
        <v>5.1644398766700926E-2</v>
      </c>
      <c r="K386" s="20">
        <v>314</v>
      </c>
      <c r="L386" s="21">
        <v>8.0678314491264128E-2</v>
      </c>
      <c r="M386" s="20">
        <v>545</v>
      </c>
      <c r="N386" s="21">
        <v>0.14003083247687564</v>
      </c>
      <c r="O386" s="20">
        <v>1</v>
      </c>
      <c r="P386" s="22">
        <v>0</v>
      </c>
      <c r="Q386" s="20">
        <v>2</v>
      </c>
      <c r="R386" s="21">
        <v>5.1387461459403907E-4</v>
      </c>
      <c r="S386" s="20">
        <v>284</v>
      </c>
      <c r="T386" s="40">
        <v>7.2970195272353544E-2</v>
      </c>
      <c r="U386" s="19">
        <v>5</v>
      </c>
      <c r="V386" s="19" t="s">
        <v>1662</v>
      </c>
      <c r="W386" s="19" t="s">
        <v>801</v>
      </c>
      <c r="X386" s="91">
        <v>9.4E-2</v>
      </c>
      <c r="Y386" s="19">
        <v>274</v>
      </c>
      <c r="Z386" s="23">
        <v>7.0400000000000004E-2</v>
      </c>
      <c r="AA386" s="19">
        <v>98</v>
      </c>
      <c r="AB386" s="23">
        <v>2.52E-2</v>
      </c>
      <c r="AC386" s="19">
        <v>3520</v>
      </c>
      <c r="AD386" s="24">
        <v>61</v>
      </c>
      <c r="AE386" s="21">
        <v>1.567317574511819E-2</v>
      </c>
      <c r="AF386" s="24">
        <v>0</v>
      </c>
      <c r="AG386" s="22">
        <v>0</v>
      </c>
      <c r="AH386" s="24">
        <v>20</v>
      </c>
      <c r="AI386" s="21">
        <v>5.1387461459403904E-3</v>
      </c>
      <c r="AJ386" s="24">
        <v>12</v>
      </c>
      <c r="AK386" s="21">
        <v>3.0832476875642342E-3</v>
      </c>
      <c r="AL386" s="44">
        <v>4209</v>
      </c>
      <c r="AM386" s="45">
        <v>143</v>
      </c>
      <c r="AN386" s="48">
        <v>0</v>
      </c>
      <c r="AO386" s="25" t="s">
        <v>301</v>
      </c>
      <c r="AP386" s="25" t="s">
        <v>1663</v>
      </c>
      <c r="AQ386" s="25" t="s">
        <v>1664</v>
      </c>
      <c r="AR386" s="26">
        <v>382</v>
      </c>
      <c r="AS386" s="15"/>
    </row>
    <row r="387" spans="1:45" s="14" customFormat="1" ht="16.5" customHeight="1" x14ac:dyDescent="0.2">
      <c r="A387" s="16" t="s">
        <v>1665</v>
      </c>
      <c r="B387" s="17" t="s">
        <v>333</v>
      </c>
      <c r="C387" s="79" t="s">
        <v>1665</v>
      </c>
      <c r="D387" s="27">
        <v>45912</v>
      </c>
      <c r="E387" s="18">
        <v>5</v>
      </c>
      <c r="F387" s="19">
        <v>1521</v>
      </c>
      <c r="G387" s="39">
        <v>700</v>
      </c>
      <c r="H387" s="21">
        <v>0.46022353714661407</v>
      </c>
      <c r="I387" s="20">
        <v>29.5</v>
      </c>
      <c r="J387" s="21">
        <v>1.9395134779750165E-2</v>
      </c>
      <c r="K387" s="20">
        <v>254</v>
      </c>
      <c r="L387" s="21">
        <v>0.16699539776462854</v>
      </c>
      <c r="M387" s="20">
        <v>475.5</v>
      </c>
      <c r="N387" s="21">
        <v>0.31262327416173569</v>
      </c>
      <c r="O387" s="20">
        <v>2</v>
      </c>
      <c r="P387" s="21">
        <v>1.3149243918474688E-3</v>
      </c>
      <c r="Q387" s="20">
        <v>2</v>
      </c>
      <c r="R387" s="21">
        <v>1.3149243918474688E-3</v>
      </c>
      <c r="S387" s="20">
        <v>58</v>
      </c>
      <c r="T387" s="40">
        <v>3.8132807363576597E-2</v>
      </c>
      <c r="U387" s="19">
        <v>6</v>
      </c>
      <c r="V387" s="19" t="s">
        <v>1666</v>
      </c>
      <c r="W387" s="19" t="s">
        <v>502</v>
      </c>
      <c r="X387" s="91">
        <v>4.9000000000000002E-2</v>
      </c>
      <c r="Y387" s="19">
        <v>72.5</v>
      </c>
      <c r="Z387" s="23">
        <v>4.7699999999999999E-2</v>
      </c>
      <c r="AA387" s="19">
        <v>24.5</v>
      </c>
      <c r="AB387" s="23">
        <v>1.61E-2</v>
      </c>
      <c r="AC387" s="19">
        <v>1424</v>
      </c>
      <c r="AD387" s="24">
        <v>6</v>
      </c>
      <c r="AE387" s="21">
        <v>3.9447731755424065E-3</v>
      </c>
      <c r="AF387" s="24">
        <v>0</v>
      </c>
      <c r="AG387" s="22">
        <v>0</v>
      </c>
      <c r="AH387" s="24">
        <v>6</v>
      </c>
      <c r="AI387" s="21">
        <v>3.9447731755424065E-3</v>
      </c>
      <c r="AJ387" s="24">
        <v>0</v>
      </c>
      <c r="AK387" s="22">
        <v>0</v>
      </c>
      <c r="AL387" s="44" t="s">
        <v>58</v>
      </c>
      <c r="AM387" s="45" t="s">
        <v>58</v>
      </c>
      <c r="AN387" s="48">
        <v>0</v>
      </c>
      <c r="AO387" s="25" t="s">
        <v>336</v>
      </c>
      <c r="AP387" s="25" t="s">
        <v>1667</v>
      </c>
      <c r="AQ387" s="25" t="s">
        <v>1668</v>
      </c>
      <c r="AR387" s="26">
        <v>383</v>
      </c>
      <c r="AS387" s="15"/>
    </row>
    <row r="388" spans="1:45" s="14" customFormat="1" ht="16.5" customHeight="1" x14ac:dyDescent="0.2">
      <c r="A388" s="16" t="s">
        <v>1669</v>
      </c>
      <c r="B388" s="17" t="s">
        <v>333</v>
      </c>
      <c r="C388" s="79" t="s">
        <v>1669</v>
      </c>
      <c r="D388" s="27">
        <v>45912</v>
      </c>
      <c r="E388" s="18">
        <v>2</v>
      </c>
      <c r="F388" s="19">
        <v>2589.5</v>
      </c>
      <c r="G388" s="39">
        <v>1307.5</v>
      </c>
      <c r="H388" s="21">
        <v>0.5049237304498938</v>
      </c>
      <c r="I388" s="20">
        <v>81.5</v>
      </c>
      <c r="J388" s="21">
        <v>3.1473257385595678E-2</v>
      </c>
      <c r="K388" s="20">
        <v>876</v>
      </c>
      <c r="L388" s="21">
        <v>0.33828924502799768</v>
      </c>
      <c r="M388" s="20">
        <v>218</v>
      </c>
      <c r="N388" s="21">
        <v>8.4186136319752844E-2</v>
      </c>
      <c r="O388" s="20">
        <v>3</v>
      </c>
      <c r="P388" s="21">
        <v>1.1585248117397182E-3</v>
      </c>
      <c r="Q388" s="20">
        <v>3</v>
      </c>
      <c r="R388" s="21">
        <v>1.1585248117397182E-3</v>
      </c>
      <c r="S388" s="20">
        <v>100.5</v>
      </c>
      <c r="T388" s="40">
        <v>3.8810581193280555E-2</v>
      </c>
      <c r="U388" s="19">
        <v>3</v>
      </c>
      <c r="V388" s="19" t="s">
        <v>1670</v>
      </c>
      <c r="W388" s="19" t="s">
        <v>497</v>
      </c>
      <c r="X388" s="91">
        <v>0.2</v>
      </c>
      <c r="Y388" s="19">
        <v>294.5</v>
      </c>
      <c r="Z388" s="23">
        <v>0.1137</v>
      </c>
      <c r="AA388" s="19">
        <v>131.5</v>
      </c>
      <c r="AB388" s="23">
        <v>5.0799999999999998E-2</v>
      </c>
      <c r="AC388" s="19">
        <v>2163.5</v>
      </c>
      <c r="AD388" s="24">
        <v>90</v>
      </c>
      <c r="AE388" s="21">
        <v>3.4755744352191545E-2</v>
      </c>
      <c r="AF388" s="24">
        <v>0</v>
      </c>
      <c r="AG388" s="22">
        <v>0</v>
      </c>
      <c r="AH388" s="24">
        <v>20</v>
      </c>
      <c r="AI388" s="21">
        <v>7.7234987449314538E-3</v>
      </c>
      <c r="AJ388" s="24">
        <v>8</v>
      </c>
      <c r="AK388" s="21">
        <v>3.0893994979725816E-3</v>
      </c>
      <c r="AL388" s="44">
        <v>2826</v>
      </c>
      <c r="AM388" s="45">
        <v>131</v>
      </c>
      <c r="AN388" s="48">
        <v>0</v>
      </c>
      <c r="AO388" s="25" t="s">
        <v>336</v>
      </c>
      <c r="AP388" s="25" t="s">
        <v>1671</v>
      </c>
      <c r="AQ388" s="25" t="s">
        <v>1672</v>
      </c>
      <c r="AR388" s="26">
        <v>384</v>
      </c>
      <c r="AS388" s="15"/>
    </row>
    <row r="389" spans="1:45" s="14" customFormat="1" ht="16.5" customHeight="1" x14ac:dyDescent="0.2">
      <c r="A389" s="16" t="s">
        <v>1673</v>
      </c>
      <c r="B389" s="17" t="s">
        <v>333</v>
      </c>
      <c r="C389" s="78" t="s">
        <v>1673</v>
      </c>
      <c r="D389" s="18" t="s">
        <v>48</v>
      </c>
      <c r="E389" s="18">
        <v>2</v>
      </c>
      <c r="F389" s="19">
        <v>600</v>
      </c>
      <c r="G389" s="39">
        <v>400</v>
      </c>
      <c r="H389" s="21">
        <v>0.66666666666666663</v>
      </c>
      <c r="I389" s="20">
        <v>25</v>
      </c>
      <c r="J389" s="21">
        <v>4.1666666666666664E-2</v>
      </c>
      <c r="K389" s="20">
        <v>107</v>
      </c>
      <c r="L389" s="21">
        <v>0.17833333333333334</v>
      </c>
      <c r="M389" s="20">
        <v>54</v>
      </c>
      <c r="N389" s="21">
        <v>0.09</v>
      </c>
      <c r="O389" s="20">
        <v>1</v>
      </c>
      <c r="P389" s="21">
        <v>1.6666666666666668E-3</v>
      </c>
      <c r="Q389" s="20">
        <v>0</v>
      </c>
      <c r="R389" s="22">
        <v>0</v>
      </c>
      <c r="S389" s="20">
        <v>13</v>
      </c>
      <c r="T389" s="40">
        <v>2.1666666666666667E-2</v>
      </c>
      <c r="U389" s="19">
        <v>3</v>
      </c>
      <c r="V389" s="19" t="s">
        <v>1534</v>
      </c>
      <c r="W389" s="19" t="s">
        <v>1674</v>
      </c>
      <c r="X389" s="91">
        <v>0.109</v>
      </c>
      <c r="Y389" s="19">
        <v>54</v>
      </c>
      <c r="Z389" s="23">
        <v>0.09</v>
      </c>
      <c r="AA389" s="19">
        <v>16</v>
      </c>
      <c r="AB389" s="23">
        <v>2.6700000000000002E-2</v>
      </c>
      <c r="AC389" s="19">
        <v>530</v>
      </c>
      <c r="AD389" s="24">
        <v>28</v>
      </c>
      <c r="AE389" s="21">
        <v>4.6666666666666669E-2</v>
      </c>
      <c r="AF389" s="24">
        <v>0</v>
      </c>
      <c r="AG389" s="22">
        <v>0</v>
      </c>
      <c r="AH389" s="24">
        <v>0</v>
      </c>
      <c r="AI389" s="22">
        <v>0</v>
      </c>
      <c r="AJ389" s="24">
        <v>2</v>
      </c>
      <c r="AK389" s="21">
        <v>3.3333333333333335E-3</v>
      </c>
      <c r="AL389" s="44">
        <v>929</v>
      </c>
      <c r="AM389" s="45">
        <v>28</v>
      </c>
      <c r="AN389" s="48">
        <v>0</v>
      </c>
      <c r="AO389" s="25" t="s">
        <v>336</v>
      </c>
      <c r="AP389" s="25" t="s">
        <v>1675</v>
      </c>
      <c r="AQ389" s="25" t="s">
        <v>1676</v>
      </c>
      <c r="AR389" s="26">
        <v>385</v>
      </c>
      <c r="AS389" s="15"/>
    </row>
    <row r="390" spans="1:45" s="14" customFormat="1" ht="16.5" customHeight="1" x14ac:dyDescent="0.2">
      <c r="A390" s="16" t="s">
        <v>1677</v>
      </c>
      <c r="B390" s="17" t="s">
        <v>333</v>
      </c>
      <c r="C390" s="78" t="s">
        <v>1677</v>
      </c>
      <c r="D390" s="18" t="s">
        <v>125</v>
      </c>
      <c r="E390" s="18">
        <v>10</v>
      </c>
      <c r="F390" s="19">
        <v>5620</v>
      </c>
      <c r="G390" s="39">
        <v>2279.5</v>
      </c>
      <c r="H390" s="21">
        <v>0.40560498220640567</v>
      </c>
      <c r="I390" s="20">
        <v>381.5</v>
      </c>
      <c r="J390" s="21">
        <v>6.7882562277580077E-2</v>
      </c>
      <c r="K390" s="20">
        <v>2587</v>
      </c>
      <c r="L390" s="21">
        <v>0.46032028469750891</v>
      </c>
      <c r="M390" s="20">
        <v>185</v>
      </c>
      <c r="N390" s="21">
        <v>3.2918149466192169E-2</v>
      </c>
      <c r="O390" s="20">
        <v>0</v>
      </c>
      <c r="P390" s="22">
        <v>0</v>
      </c>
      <c r="Q390" s="20">
        <v>4</v>
      </c>
      <c r="R390" s="21">
        <v>7.1174377224199293E-4</v>
      </c>
      <c r="S390" s="20">
        <v>183</v>
      </c>
      <c r="T390" s="40">
        <v>3.2562277580071172E-2</v>
      </c>
      <c r="U390" s="19">
        <v>3</v>
      </c>
      <c r="V390" s="19" t="s">
        <v>1678</v>
      </c>
      <c r="W390" s="19" t="s">
        <v>1679</v>
      </c>
      <c r="X390" s="91">
        <v>0.36299999999999999</v>
      </c>
      <c r="Y390" s="19">
        <v>1666</v>
      </c>
      <c r="Z390" s="23">
        <v>0.2964</v>
      </c>
      <c r="AA390" s="19">
        <v>382.5</v>
      </c>
      <c r="AB390" s="23">
        <v>6.8099999999999994E-2</v>
      </c>
      <c r="AC390" s="19">
        <v>3571.5</v>
      </c>
      <c r="AD390" s="24">
        <v>1173.5</v>
      </c>
      <c r="AE390" s="21">
        <v>0.20880782918149465</v>
      </c>
      <c r="AF390" s="24">
        <v>0</v>
      </c>
      <c r="AG390" s="22">
        <v>0</v>
      </c>
      <c r="AH390" s="24">
        <v>374.5</v>
      </c>
      <c r="AI390" s="21">
        <v>6.6637010676156586E-2</v>
      </c>
      <c r="AJ390" s="24">
        <v>31</v>
      </c>
      <c r="AK390" s="21">
        <v>5.5160142348754451E-3</v>
      </c>
      <c r="AL390" s="44">
        <v>5637</v>
      </c>
      <c r="AM390" s="45">
        <v>589</v>
      </c>
      <c r="AN390" s="48">
        <v>0</v>
      </c>
      <c r="AO390" s="25" t="s">
        <v>336</v>
      </c>
      <c r="AP390" s="25" t="s">
        <v>1680</v>
      </c>
      <c r="AQ390" s="25" t="s">
        <v>1681</v>
      </c>
      <c r="AR390" s="26">
        <v>386</v>
      </c>
      <c r="AS390" s="15"/>
    </row>
    <row r="391" spans="1:45" s="14" customFormat="1" ht="16.5" customHeight="1" x14ac:dyDescent="0.2">
      <c r="A391" s="16" t="s">
        <v>1682</v>
      </c>
      <c r="B391" s="17" t="s">
        <v>268</v>
      </c>
      <c r="C391" s="78" t="s">
        <v>1682</v>
      </c>
      <c r="D391" s="18" t="s">
        <v>125</v>
      </c>
      <c r="E391" s="18">
        <v>2</v>
      </c>
      <c r="F391" s="19">
        <v>217</v>
      </c>
      <c r="G391" s="39">
        <v>65</v>
      </c>
      <c r="H391" s="21">
        <v>0.29953917050691242</v>
      </c>
      <c r="I391" s="20">
        <v>66</v>
      </c>
      <c r="J391" s="21">
        <v>0.30414746543778803</v>
      </c>
      <c r="K391" s="20">
        <v>58</v>
      </c>
      <c r="L391" s="21">
        <v>0.26728110599078342</v>
      </c>
      <c r="M391" s="20">
        <v>24</v>
      </c>
      <c r="N391" s="21">
        <v>0.11059907834101383</v>
      </c>
      <c r="O391" s="20">
        <v>1</v>
      </c>
      <c r="P391" s="21">
        <v>4.608294930875576E-3</v>
      </c>
      <c r="Q391" s="20">
        <v>1</v>
      </c>
      <c r="R391" s="21">
        <v>4.608294930875576E-3</v>
      </c>
      <c r="S391" s="20">
        <v>2</v>
      </c>
      <c r="T391" s="40">
        <v>9.2165898617511521E-3</v>
      </c>
      <c r="U391" s="19">
        <v>6</v>
      </c>
      <c r="V391" s="19" t="s">
        <v>1683</v>
      </c>
      <c r="W391" s="19" t="s">
        <v>50</v>
      </c>
      <c r="X391" s="91">
        <v>0.14699999999999999</v>
      </c>
      <c r="Y391" s="19">
        <v>30</v>
      </c>
      <c r="Z391" s="23">
        <v>0.13819999999999999</v>
      </c>
      <c r="AA391" s="19">
        <v>4</v>
      </c>
      <c r="AB391" s="23">
        <v>1.84E-2</v>
      </c>
      <c r="AC391" s="19">
        <v>183</v>
      </c>
      <c r="AD391" s="24">
        <v>0</v>
      </c>
      <c r="AE391" s="22">
        <v>0</v>
      </c>
      <c r="AF391" s="24">
        <v>0</v>
      </c>
      <c r="AG391" s="22">
        <v>0</v>
      </c>
      <c r="AH391" s="24">
        <v>0</v>
      </c>
      <c r="AI391" s="22">
        <v>0</v>
      </c>
      <c r="AJ391" s="24">
        <v>4</v>
      </c>
      <c r="AK391" s="21">
        <v>1.8433179723502304E-2</v>
      </c>
      <c r="AL391" s="44" t="s">
        <v>58</v>
      </c>
      <c r="AM391" s="45" t="s">
        <v>58</v>
      </c>
      <c r="AN391" s="48">
        <v>0</v>
      </c>
      <c r="AO391" s="25" t="s">
        <v>271</v>
      </c>
      <c r="AP391" s="25" t="s">
        <v>1684</v>
      </c>
      <c r="AQ391" s="25" t="s">
        <v>1685</v>
      </c>
      <c r="AR391" s="26">
        <v>387</v>
      </c>
      <c r="AS391" s="15"/>
    </row>
    <row r="392" spans="1:45" s="14" customFormat="1" ht="16.5" customHeight="1" x14ac:dyDescent="0.2">
      <c r="A392" s="16" t="s">
        <v>1686</v>
      </c>
      <c r="B392" s="17" t="s">
        <v>333</v>
      </c>
      <c r="C392" s="78" t="s">
        <v>1686</v>
      </c>
      <c r="D392" s="18" t="s">
        <v>48</v>
      </c>
      <c r="E392" s="18">
        <v>2</v>
      </c>
      <c r="F392" s="19">
        <v>350</v>
      </c>
      <c r="G392" s="39">
        <v>159</v>
      </c>
      <c r="H392" s="21">
        <v>0.45428571428571429</v>
      </c>
      <c r="I392" s="20">
        <v>30</v>
      </c>
      <c r="J392" s="21">
        <v>8.5714285714285715E-2</v>
      </c>
      <c r="K392" s="20">
        <v>117</v>
      </c>
      <c r="L392" s="21">
        <v>0.3342857142857143</v>
      </c>
      <c r="M392" s="20">
        <v>38</v>
      </c>
      <c r="N392" s="21">
        <v>0.10857142857142857</v>
      </c>
      <c r="O392" s="20">
        <v>1</v>
      </c>
      <c r="P392" s="21">
        <v>2.8571428571428571E-3</v>
      </c>
      <c r="Q392" s="20">
        <v>0</v>
      </c>
      <c r="R392" s="22">
        <v>0</v>
      </c>
      <c r="S392" s="20">
        <v>5</v>
      </c>
      <c r="T392" s="40">
        <v>1.4285714285714285E-2</v>
      </c>
      <c r="U392" s="19">
        <v>4</v>
      </c>
      <c r="V392" s="19" t="s">
        <v>102</v>
      </c>
      <c r="W392" s="19" t="s">
        <v>1622</v>
      </c>
      <c r="X392" s="91">
        <v>0.187</v>
      </c>
      <c r="Y392" s="19">
        <v>53</v>
      </c>
      <c r="Z392" s="23">
        <v>0.15140000000000001</v>
      </c>
      <c r="AA392" s="19">
        <v>7</v>
      </c>
      <c r="AB392" s="23">
        <v>0.02</v>
      </c>
      <c r="AC392" s="19">
        <v>290</v>
      </c>
      <c r="AD392" s="24">
        <v>25</v>
      </c>
      <c r="AE392" s="21">
        <v>7.1428571428571425E-2</v>
      </c>
      <c r="AF392" s="24">
        <v>0</v>
      </c>
      <c r="AG392" s="22">
        <v>0</v>
      </c>
      <c r="AH392" s="24">
        <v>0</v>
      </c>
      <c r="AI392" s="22">
        <v>0</v>
      </c>
      <c r="AJ392" s="24">
        <v>5</v>
      </c>
      <c r="AK392" s="21">
        <v>1.4285714285714285E-2</v>
      </c>
      <c r="AL392" s="44">
        <v>622</v>
      </c>
      <c r="AM392" s="45">
        <v>41</v>
      </c>
      <c r="AN392" s="48">
        <v>0</v>
      </c>
      <c r="AO392" s="25" t="s">
        <v>336</v>
      </c>
      <c r="AP392" s="25" t="s">
        <v>1687</v>
      </c>
      <c r="AQ392" s="25" t="s">
        <v>1688</v>
      </c>
      <c r="AR392" s="26">
        <v>388</v>
      </c>
      <c r="AS392" s="15"/>
    </row>
    <row r="393" spans="1:45" s="14" customFormat="1" ht="16.5" customHeight="1" x14ac:dyDescent="0.2">
      <c r="A393" s="16" t="s">
        <v>1689</v>
      </c>
      <c r="B393" s="17" t="s">
        <v>242</v>
      </c>
      <c r="C393" s="78" t="s">
        <v>1689</v>
      </c>
      <c r="D393" s="18" t="s">
        <v>48</v>
      </c>
      <c r="E393" s="18">
        <v>3</v>
      </c>
      <c r="F393" s="19">
        <v>1127</v>
      </c>
      <c r="G393" s="39">
        <v>325</v>
      </c>
      <c r="H393" s="21">
        <v>0.28837622005323871</v>
      </c>
      <c r="I393" s="20">
        <v>340</v>
      </c>
      <c r="J393" s="21">
        <v>0.30168589174800353</v>
      </c>
      <c r="K393" s="20">
        <v>263</v>
      </c>
      <c r="L393" s="21">
        <v>0.23336291038154391</v>
      </c>
      <c r="M393" s="20">
        <v>32</v>
      </c>
      <c r="N393" s="21">
        <v>2.8393966282165041E-2</v>
      </c>
      <c r="O393" s="20">
        <v>4</v>
      </c>
      <c r="P393" s="21">
        <v>3.5492457852706301E-3</v>
      </c>
      <c r="Q393" s="20">
        <v>21</v>
      </c>
      <c r="R393" s="21">
        <v>1.8633540372670808E-2</v>
      </c>
      <c r="S393" s="20">
        <v>142</v>
      </c>
      <c r="T393" s="40">
        <v>0.12599822537710736</v>
      </c>
      <c r="U393" s="19">
        <v>3</v>
      </c>
      <c r="V393" s="19" t="s">
        <v>1359</v>
      </c>
      <c r="W393" s="19" t="s">
        <v>1447</v>
      </c>
      <c r="X393" s="91">
        <v>0.60099999999999998</v>
      </c>
      <c r="Y393" s="19">
        <v>577</v>
      </c>
      <c r="Z393" s="23">
        <v>0.51200000000000001</v>
      </c>
      <c r="AA393" s="19">
        <v>115</v>
      </c>
      <c r="AB393" s="23">
        <v>0.10199999999999999</v>
      </c>
      <c r="AC393" s="19">
        <v>435</v>
      </c>
      <c r="AD393" s="24">
        <v>32</v>
      </c>
      <c r="AE393" s="21">
        <v>2.8393966282165041E-2</v>
      </c>
      <c r="AF393" s="24">
        <v>0</v>
      </c>
      <c r="AG393" s="22">
        <v>0</v>
      </c>
      <c r="AH393" s="24">
        <v>47</v>
      </c>
      <c r="AI393" s="21">
        <v>4.17036379769299E-2</v>
      </c>
      <c r="AJ393" s="24">
        <v>33</v>
      </c>
      <c r="AK393" s="21">
        <v>2.9281277728482696E-2</v>
      </c>
      <c r="AL393" s="44">
        <v>1044</v>
      </c>
      <c r="AM393" s="45">
        <v>146</v>
      </c>
      <c r="AN393" s="48">
        <v>0</v>
      </c>
      <c r="AO393" s="25" t="s">
        <v>301</v>
      </c>
      <c r="AP393" s="25" t="s">
        <v>1690</v>
      </c>
      <c r="AQ393" s="25" t="s">
        <v>1691</v>
      </c>
      <c r="AR393" s="26">
        <v>389</v>
      </c>
      <c r="AS393" s="15"/>
    </row>
    <row r="394" spans="1:45" s="14" customFormat="1" ht="16.5" customHeight="1" x14ac:dyDescent="0.2">
      <c r="A394" s="16" t="s">
        <v>1692</v>
      </c>
      <c r="B394" s="17" t="s">
        <v>242</v>
      </c>
      <c r="C394" s="78" t="s">
        <v>1692</v>
      </c>
      <c r="D394" s="18" t="s">
        <v>48</v>
      </c>
      <c r="E394" s="18">
        <v>8</v>
      </c>
      <c r="F394" s="19">
        <v>4309</v>
      </c>
      <c r="G394" s="39">
        <v>2067</v>
      </c>
      <c r="H394" s="21">
        <v>0.47969366442330008</v>
      </c>
      <c r="I394" s="20">
        <v>659</v>
      </c>
      <c r="J394" s="21">
        <v>0.15293571594337432</v>
      </c>
      <c r="K394" s="20">
        <v>545</v>
      </c>
      <c r="L394" s="21">
        <v>0.1264794615920167</v>
      </c>
      <c r="M394" s="20">
        <v>658</v>
      </c>
      <c r="N394" s="21">
        <v>0.15270364353678348</v>
      </c>
      <c r="O394" s="20">
        <v>5</v>
      </c>
      <c r="P394" s="21">
        <v>1.1603620329542817E-3</v>
      </c>
      <c r="Q394" s="20">
        <v>2</v>
      </c>
      <c r="R394" s="21">
        <v>4.6414481318171272E-4</v>
      </c>
      <c r="S394" s="20">
        <v>373</v>
      </c>
      <c r="T394" s="40">
        <v>8.6563007658389424E-2</v>
      </c>
      <c r="U394" s="19">
        <v>6</v>
      </c>
      <c r="V394" s="19" t="s">
        <v>1693</v>
      </c>
      <c r="W394" s="19" t="s">
        <v>1694</v>
      </c>
      <c r="X394" s="91">
        <v>0.152</v>
      </c>
      <c r="Y394" s="19">
        <v>542</v>
      </c>
      <c r="Z394" s="23">
        <v>0.1258</v>
      </c>
      <c r="AA394" s="19">
        <v>125</v>
      </c>
      <c r="AB394" s="23">
        <v>2.9000000000000001E-2</v>
      </c>
      <c r="AC394" s="19">
        <v>3642</v>
      </c>
      <c r="AD394" s="24">
        <v>91</v>
      </c>
      <c r="AE394" s="21">
        <v>2.1118588999767929E-2</v>
      </c>
      <c r="AF394" s="24">
        <v>0</v>
      </c>
      <c r="AG394" s="22">
        <v>0</v>
      </c>
      <c r="AH394" s="24">
        <v>119</v>
      </c>
      <c r="AI394" s="21">
        <v>2.7616616384311905E-2</v>
      </c>
      <c r="AJ394" s="24">
        <v>30</v>
      </c>
      <c r="AK394" s="21">
        <v>6.9621721977256908E-3</v>
      </c>
      <c r="AL394" s="44">
        <v>4347</v>
      </c>
      <c r="AM394" s="45">
        <v>227</v>
      </c>
      <c r="AN394" s="48">
        <v>0</v>
      </c>
      <c r="AO394" s="25" t="s">
        <v>301</v>
      </c>
      <c r="AP394" s="25" t="s">
        <v>1695</v>
      </c>
      <c r="AQ394" s="25" t="s">
        <v>1696</v>
      </c>
      <c r="AR394" s="26">
        <v>390</v>
      </c>
      <c r="AS394" s="15"/>
    </row>
    <row r="395" spans="1:45" s="14" customFormat="1" ht="16.5" customHeight="1" x14ac:dyDescent="0.2">
      <c r="A395" s="16" t="s">
        <v>1697</v>
      </c>
      <c r="B395" s="17" t="s">
        <v>333</v>
      </c>
      <c r="C395" s="78" t="s">
        <v>1697</v>
      </c>
      <c r="D395" s="18" t="s">
        <v>125</v>
      </c>
      <c r="E395" s="18">
        <v>6</v>
      </c>
      <c r="F395" s="19">
        <v>4812</v>
      </c>
      <c r="G395" s="39">
        <v>2502.5</v>
      </c>
      <c r="H395" s="21">
        <v>0.52005403158769747</v>
      </c>
      <c r="I395" s="20">
        <v>331.5</v>
      </c>
      <c r="J395" s="21">
        <v>6.8890274314214461E-2</v>
      </c>
      <c r="K395" s="20">
        <v>1064.5</v>
      </c>
      <c r="L395" s="21">
        <v>0.22121778886118038</v>
      </c>
      <c r="M395" s="20">
        <v>704</v>
      </c>
      <c r="N395" s="21">
        <v>0.14630091438071488</v>
      </c>
      <c r="O395" s="20">
        <v>6</v>
      </c>
      <c r="P395" s="21">
        <v>1.2468827930174563E-3</v>
      </c>
      <c r="Q395" s="20">
        <v>4</v>
      </c>
      <c r="R395" s="21">
        <v>8.3125519534497092E-4</v>
      </c>
      <c r="S395" s="20">
        <v>199.5</v>
      </c>
      <c r="T395" s="40">
        <v>4.1458852867830423E-2</v>
      </c>
      <c r="U395" s="19">
        <v>3</v>
      </c>
      <c r="V395" s="19" t="s">
        <v>1698</v>
      </c>
      <c r="W395" s="19" t="s">
        <v>416</v>
      </c>
      <c r="X395" s="91">
        <v>0.17799999999999999</v>
      </c>
      <c r="Y395" s="19">
        <v>603</v>
      </c>
      <c r="Z395" s="23">
        <v>0.12529999999999999</v>
      </c>
      <c r="AA395" s="19">
        <v>288.5</v>
      </c>
      <c r="AB395" s="23">
        <v>0.06</v>
      </c>
      <c r="AC395" s="19">
        <v>3920.5</v>
      </c>
      <c r="AD395" s="24">
        <v>189</v>
      </c>
      <c r="AE395" s="21">
        <v>3.9276807980049878E-2</v>
      </c>
      <c r="AF395" s="24">
        <v>0</v>
      </c>
      <c r="AG395" s="22">
        <v>0</v>
      </c>
      <c r="AH395" s="24">
        <v>44</v>
      </c>
      <c r="AI395" s="21">
        <v>9.14380714879468E-3</v>
      </c>
      <c r="AJ395" s="24">
        <v>25</v>
      </c>
      <c r="AK395" s="21">
        <v>5.1953449709060684E-3</v>
      </c>
      <c r="AL395" s="44">
        <v>4753</v>
      </c>
      <c r="AM395" s="45">
        <v>230</v>
      </c>
      <c r="AN395" s="48">
        <v>0</v>
      </c>
      <c r="AO395" s="25" t="s">
        <v>336</v>
      </c>
      <c r="AP395" s="25" t="s">
        <v>1699</v>
      </c>
      <c r="AQ395" s="25" t="s">
        <v>1700</v>
      </c>
      <c r="AR395" s="26">
        <v>391</v>
      </c>
      <c r="AS395" s="15"/>
    </row>
    <row r="396" spans="1:45" s="14" customFormat="1" ht="16.5" customHeight="1" x14ac:dyDescent="0.2">
      <c r="A396" s="16" t="s">
        <v>1701</v>
      </c>
      <c r="B396" s="17" t="s">
        <v>333</v>
      </c>
      <c r="C396" s="78" t="s">
        <v>1701</v>
      </c>
      <c r="D396" s="18" t="s">
        <v>125</v>
      </c>
      <c r="E396" s="18">
        <v>4</v>
      </c>
      <c r="F396" s="19">
        <v>1321</v>
      </c>
      <c r="G396" s="39">
        <v>898</v>
      </c>
      <c r="H396" s="21">
        <v>0.67978803936411814</v>
      </c>
      <c r="I396" s="20">
        <v>25.5</v>
      </c>
      <c r="J396" s="21">
        <v>1.9303557910673733E-2</v>
      </c>
      <c r="K396" s="20">
        <v>118.5</v>
      </c>
      <c r="L396" s="21">
        <v>8.9704769114307345E-2</v>
      </c>
      <c r="M396" s="20">
        <v>209</v>
      </c>
      <c r="N396" s="21">
        <v>0.15821347464042393</v>
      </c>
      <c r="O396" s="20">
        <v>2</v>
      </c>
      <c r="P396" s="21">
        <v>1.514004542013626E-3</v>
      </c>
      <c r="Q396" s="20">
        <v>0</v>
      </c>
      <c r="R396" s="22">
        <v>0</v>
      </c>
      <c r="S396" s="20">
        <v>68</v>
      </c>
      <c r="T396" s="40">
        <v>5.1476154428463289E-2</v>
      </c>
      <c r="U396" s="19">
        <v>4</v>
      </c>
      <c r="V396" s="19" t="s">
        <v>177</v>
      </c>
      <c r="W396" s="19" t="s">
        <v>291</v>
      </c>
      <c r="X396" s="91">
        <v>1.9E-2</v>
      </c>
      <c r="Y396" s="19">
        <v>23.5</v>
      </c>
      <c r="Z396" s="23">
        <v>1.78E-2</v>
      </c>
      <c r="AA396" s="19">
        <v>1</v>
      </c>
      <c r="AB396" s="23">
        <v>8.0000000000000004E-4</v>
      </c>
      <c r="AC396" s="19">
        <v>1296.5</v>
      </c>
      <c r="AD396" s="24">
        <v>16</v>
      </c>
      <c r="AE396" s="21">
        <v>1.2112036336109008E-2</v>
      </c>
      <c r="AF396" s="24">
        <v>0</v>
      </c>
      <c r="AG396" s="22">
        <v>0</v>
      </c>
      <c r="AH396" s="24">
        <v>0</v>
      </c>
      <c r="AI396" s="22">
        <v>0</v>
      </c>
      <c r="AJ396" s="24">
        <v>0</v>
      </c>
      <c r="AK396" s="22">
        <v>0</v>
      </c>
      <c r="AL396" s="44">
        <v>1123</v>
      </c>
      <c r="AM396" s="45">
        <v>18</v>
      </c>
      <c r="AN396" s="48">
        <v>0</v>
      </c>
      <c r="AO396" s="25" t="s">
        <v>336</v>
      </c>
      <c r="AP396" s="25" t="s">
        <v>1702</v>
      </c>
      <c r="AQ396" s="25" t="s">
        <v>1703</v>
      </c>
      <c r="AR396" s="26">
        <v>392</v>
      </c>
      <c r="AS396" s="15"/>
    </row>
    <row r="397" spans="1:45" s="14" customFormat="1" ht="16.5" customHeight="1" x14ac:dyDescent="0.2">
      <c r="A397" s="16" t="s">
        <v>1704</v>
      </c>
      <c r="B397" s="17" t="s">
        <v>268</v>
      </c>
      <c r="C397" s="78" t="s">
        <v>1704</v>
      </c>
      <c r="D397" s="18" t="s">
        <v>48</v>
      </c>
      <c r="E397" s="18">
        <v>2</v>
      </c>
      <c r="F397" s="19">
        <v>748</v>
      </c>
      <c r="G397" s="39">
        <v>515</v>
      </c>
      <c r="H397" s="21">
        <v>0.68850267379679142</v>
      </c>
      <c r="I397" s="20">
        <v>10</v>
      </c>
      <c r="J397" s="21">
        <v>1.3368983957219251E-2</v>
      </c>
      <c r="K397" s="20">
        <v>99</v>
      </c>
      <c r="L397" s="21">
        <v>0.13235294117647059</v>
      </c>
      <c r="M397" s="20">
        <v>64</v>
      </c>
      <c r="N397" s="21">
        <v>8.5561497326203204E-2</v>
      </c>
      <c r="O397" s="20">
        <v>1</v>
      </c>
      <c r="P397" s="21">
        <v>1.3368983957219251E-3</v>
      </c>
      <c r="Q397" s="20">
        <v>1</v>
      </c>
      <c r="R397" s="21">
        <v>1.3368983957219251E-3</v>
      </c>
      <c r="S397" s="20">
        <v>58</v>
      </c>
      <c r="T397" s="40">
        <v>7.7540106951871662E-2</v>
      </c>
      <c r="U397" s="19">
        <v>4</v>
      </c>
      <c r="V397" s="19" t="s">
        <v>992</v>
      </c>
      <c r="W397" s="19" t="s">
        <v>1068</v>
      </c>
      <c r="X397" s="91">
        <v>2.4E-2</v>
      </c>
      <c r="Y397" s="19">
        <v>13</v>
      </c>
      <c r="Z397" s="23">
        <v>1.7399999999999999E-2</v>
      </c>
      <c r="AA397" s="19">
        <v>0</v>
      </c>
      <c r="AB397" s="22">
        <v>0</v>
      </c>
      <c r="AC397" s="19">
        <v>735</v>
      </c>
      <c r="AD397" s="24">
        <v>1</v>
      </c>
      <c r="AE397" s="21">
        <v>1.3368983957219251E-3</v>
      </c>
      <c r="AF397" s="24">
        <v>0</v>
      </c>
      <c r="AG397" s="22">
        <v>0</v>
      </c>
      <c r="AH397" s="24">
        <v>2</v>
      </c>
      <c r="AI397" s="21">
        <v>2.6737967914438501E-3</v>
      </c>
      <c r="AJ397" s="24">
        <v>0</v>
      </c>
      <c r="AK397" s="22">
        <v>0</v>
      </c>
      <c r="AL397" s="44">
        <v>1214</v>
      </c>
      <c r="AM397" s="45">
        <v>27</v>
      </c>
      <c r="AN397" s="48">
        <v>0</v>
      </c>
      <c r="AO397" s="25" t="s">
        <v>271</v>
      </c>
      <c r="AP397" s="25" t="s">
        <v>1705</v>
      </c>
      <c r="AQ397" s="25" t="s">
        <v>1706</v>
      </c>
      <c r="AR397" s="26">
        <v>393</v>
      </c>
      <c r="AS397" s="15"/>
    </row>
    <row r="398" spans="1:45" s="14" customFormat="1" ht="16.5" customHeight="1" x14ac:dyDescent="0.2">
      <c r="A398" s="16" t="s">
        <v>1707</v>
      </c>
      <c r="B398" s="17" t="s">
        <v>158</v>
      </c>
      <c r="C398" s="78" t="s">
        <v>1707</v>
      </c>
      <c r="D398" s="18" t="s">
        <v>48</v>
      </c>
      <c r="E398" s="18">
        <v>2</v>
      </c>
      <c r="F398" s="19">
        <v>430</v>
      </c>
      <c r="G398" s="39">
        <v>336</v>
      </c>
      <c r="H398" s="21">
        <v>0.78139534883720929</v>
      </c>
      <c r="I398" s="20">
        <v>21</v>
      </c>
      <c r="J398" s="21">
        <v>4.8837209302325581E-2</v>
      </c>
      <c r="K398" s="20">
        <v>55</v>
      </c>
      <c r="L398" s="21">
        <v>0.12790697674418605</v>
      </c>
      <c r="M398" s="20">
        <v>6</v>
      </c>
      <c r="N398" s="21">
        <v>1.3953488372093023E-2</v>
      </c>
      <c r="O398" s="20">
        <v>0</v>
      </c>
      <c r="P398" s="22">
        <v>0</v>
      </c>
      <c r="Q398" s="20">
        <v>0</v>
      </c>
      <c r="R398" s="22">
        <v>0</v>
      </c>
      <c r="S398" s="20">
        <v>12</v>
      </c>
      <c r="T398" s="40">
        <v>2.7906976744186046E-2</v>
      </c>
      <c r="U398" s="19">
        <v>3</v>
      </c>
      <c r="V398" s="19" t="s">
        <v>646</v>
      </c>
      <c r="W398" s="19" t="s">
        <v>502</v>
      </c>
      <c r="X398" s="91">
        <v>0.35699999999999998</v>
      </c>
      <c r="Y398" s="19">
        <v>131</v>
      </c>
      <c r="Z398" s="23">
        <v>0.30470000000000003</v>
      </c>
      <c r="AA398" s="19">
        <v>40</v>
      </c>
      <c r="AB398" s="23">
        <v>9.2999999999999999E-2</v>
      </c>
      <c r="AC398" s="19">
        <v>259</v>
      </c>
      <c r="AD398" s="24">
        <v>13</v>
      </c>
      <c r="AE398" s="21">
        <v>3.0232558139534883E-2</v>
      </c>
      <c r="AF398" s="24">
        <v>0</v>
      </c>
      <c r="AG398" s="22">
        <v>0</v>
      </c>
      <c r="AH398" s="24">
        <v>2</v>
      </c>
      <c r="AI398" s="21">
        <v>4.6511627906976744E-3</v>
      </c>
      <c r="AJ398" s="24">
        <v>1</v>
      </c>
      <c r="AK398" s="21">
        <v>2.3255813953488372E-3</v>
      </c>
      <c r="AL398" s="44">
        <v>647</v>
      </c>
      <c r="AM398" s="45">
        <v>65</v>
      </c>
      <c r="AN398" s="48">
        <v>0</v>
      </c>
      <c r="AO398" s="25" t="s">
        <v>160</v>
      </c>
      <c r="AP398" s="25" t="s">
        <v>1708</v>
      </c>
      <c r="AQ398" s="25" t="s">
        <v>1709</v>
      </c>
      <c r="AR398" s="26">
        <v>394</v>
      </c>
      <c r="AS398" s="15"/>
    </row>
    <row r="399" spans="1:45" s="14" customFormat="1" ht="16.5" customHeight="1" x14ac:dyDescent="0.2">
      <c r="A399" s="16" t="s">
        <v>1710</v>
      </c>
      <c r="B399" s="17" t="s">
        <v>47</v>
      </c>
      <c r="C399" s="78" t="s">
        <v>1710</v>
      </c>
      <c r="D399" s="18" t="s">
        <v>48</v>
      </c>
      <c r="E399" s="18">
        <v>2</v>
      </c>
      <c r="F399" s="19">
        <v>621</v>
      </c>
      <c r="G399" s="39">
        <v>429</v>
      </c>
      <c r="H399" s="21">
        <v>0.6908212560386473</v>
      </c>
      <c r="I399" s="20">
        <v>37</v>
      </c>
      <c r="J399" s="21">
        <v>5.9581320450885669E-2</v>
      </c>
      <c r="K399" s="20">
        <v>129</v>
      </c>
      <c r="L399" s="21">
        <v>0.20772946859903382</v>
      </c>
      <c r="M399" s="20">
        <v>0</v>
      </c>
      <c r="N399" s="22">
        <v>0</v>
      </c>
      <c r="O399" s="20">
        <v>0</v>
      </c>
      <c r="P399" s="22">
        <v>0</v>
      </c>
      <c r="Q399" s="20">
        <v>0</v>
      </c>
      <c r="R399" s="22">
        <v>0</v>
      </c>
      <c r="S399" s="20">
        <v>26</v>
      </c>
      <c r="T399" s="40">
        <v>4.1867954911433171E-2</v>
      </c>
      <c r="U399" s="19">
        <v>2</v>
      </c>
      <c r="V399" s="19" t="s">
        <v>280</v>
      </c>
      <c r="W399" s="19" t="s">
        <v>77</v>
      </c>
      <c r="X399" s="91">
        <v>0.40200000000000002</v>
      </c>
      <c r="Y399" s="19">
        <v>225</v>
      </c>
      <c r="Z399" s="23">
        <v>0.36230000000000001</v>
      </c>
      <c r="AA399" s="19">
        <v>35</v>
      </c>
      <c r="AB399" s="23">
        <v>5.6399999999999999E-2</v>
      </c>
      <c r="AC399" s="19">
        <v>361</v>
      </c>
      <c r="AD399" s="24">
        <v>4</v>
      </c>
      <c r="AE399" s="21">
        <v>6.4412238325281803E-3</v>
      </c>
      <c r="AF399" s="24">
        <v>1</v>
      </c>
      <c r="AG399" s="21">
        <v>1.6103059581320451E-3</v>
      </c>
      <c r="AH399" s="24">
        <v>3</v>
      </c>
      <c r="AI399" s="21">
        <v>4.830917874396135E-3</v>
      </c>
      <c r="AJ399" s="24">
        <v>2</v>
      </c>
      <c r="AK399" s="21">
        <v>3.2206119162640902E-3</v>
      </c>
      <c r="AL399" s="44">
        <v>579</v>
      </c>
      <c r="AM399" s="45">
        <v>69</v>
      </c>
      <c r="AN399" s="48">
        <v>0</v>
      </c>
      <c r="AO399" s="25" t="s">
        <v>51</v>
      </c>
      <c r="AP399" s="25" t="s">
        <v>1711</v>
      </c>
      <c r="AQ399" s="25" t="s">
        <v>1712</v>
      </c>
      <c r="AR399" s="26">
        <v>395</v>
      </c>
      <c r="AS399" s="15"/>
    </row>
    <row r="400" spans="1:45" s="14" customFormat="1" ht="16.5" customHeight="1" x14ac:dyDescent="0.2">
      <c r="A400" s="16" t="s">
        <v>1713</v>
      </c>
      <c r="B400" s="17" t="s">
        <v>529</v>
      </c>
      <c r="C400" s="78" t="s">
        <v>1713</v>
      </c>
      <c r="D400" s="18" t="s">
        <v>152</v>
      </c>
      <c r="E400" s="18">
        <v>1</v>
      </c>
      <c r="F400" s="19">
        <v>287</v>
      </c>
      <c r="G400" s="39">
        <v>208</v>
      </c>
      <c r="H400" s="21">
        <v>0.72473867595818819</v>
      </c>
      <c r="I400" s="20">
        <v>14</v>
      </c>
      <c r="J400" s="21">
        <v>4.878048780487805E-2</v>
      </c>
      <c r="K400" s="20">
        <v>36</v>
      </c>
      <c r="L400" s="21">
        <v>0.12543554006968641</v>
      </c>
      <c r="M400" s="20">
        <v>1</v>
      </c>
      <c r="N400" s="21">
        <v>3.4843205574912892E-3</v>
      </c>
      <c r="O400" s="20">
        <v>1</v>
      </c>
      <c r="P400" s="21">
        <v>3.4843205574912892E-3</v>
      </c>
      <c r="Q400" s="20">
        <v>2</v>
      </c>
      <c r="R400" s="21">
        <v>6.9686411149825784E-3</v>
      </c>
      <c r="S400" s="20">
        <v>25</v>
      </c>
      <c r="T400" s="40">
        <v>8.7108013937282236E-2</v>
      </c>
      <c r="U400" s="19">
        <v>3</v>
      </c>
      <c r="V400" s="19" t="s">
        <v>1309</v>
      </c>
      <c r="W400" s="19" t="s">
        <v>801</v>
      </c>
      <c r="X400" s="91">
        <v>0.47</v>
      </c>
      <c r="Y400" s="19">
        <v>109</v>
      </c>
      <c r="Z400" s="23">
        <v>0.37980000000000003</v>
      </c>
      <c r="AA400" s="19">
        <v>39</v>
      </c>
      <c r="AB400" s="23">
        <v>0.13589999999999999</v>
      </c>
      <c r="AC400" s="19">
        <v>139</v>
      </c>
      <c r="AD400" s="24">
        <v>3</v>
      </c>
      <c r="AE400" s="21">
        <v>1.0452961672473868E-2</v>
      </c>
      <c r="AF400" s="24">
        <v>0</v>
      </c>
      <c r="AG400" s="22">
        <v>0</v>
      </c>
      <c r="AH400" s="24">
        <v>0</v>
      </c>
      <c r="AI400" s="22">
        <v>0</v>
      </c>
      <c r="AJ400" s="24">
        <v>7</v>
      </c>
      <c r="AK400" s="21">
        <v>2.4390243902439025E-2</v>
      </c>
      <c r="AL400" s="44">
        <v>240</v>
      </c>
      <c r="AM400" s="45">
        <v>30</v>
      </c>
      <c r="AN400" s="48">
        <v>0</v>
      </c>
      <c r="AO400" s="25" t="s">
        <v>531</v>
      </c>
      <c r="AP400" s="25" t="s">
        <v>1714</v>
      </c>
      <c r="AQ400" s="25" t="s">
        <v>1715</v>
      </c>
      <c r="AR400" s="26">
        <v>396</v>
      </c>
      <c r="AS400" s="15"/>
    </row>
    <row r="401" spans="1:45" s="14" customFormat="1" ht="16.5" customHeight="1" x14ac:dyDescent="0.2">
      <c r="A401" s="16" t="s">
        <v>1716</v>
      </c>
      <c r="B401" s="17" t="s">
        <v>55</v>
      </c>
      <c r="C401" s="78" t="s">
        <v>1716</v>
      </c>
      <c r="D401" s="18" t="s">
        <v>48</v>
      </c>
      <c r="E401" s="18">
        <v>1</v>
      </c>
      <c r="F401" s="19">
        <v>280</v>
      </c>
      <c r="G401" s="39">
        <v>65</v>
      </c>
      <c r="H401" s="21">
        <v>0.23214285714285715</v>
      </c>
      <c r="I401" s="20">
        <v>86</v>
      </c>
      <c r="J401" s="21">
        <v>0.30714285714285716</v>
      </c>
      <c r="K401" s="20">
        <v>108</v>
      </c>
      <c r="L401" s="21">
        <v>0.38571428571428573</v>
      </c>
      <c r="M401" s="20">
        <v>3</v>
      </c>
      <c r="N401" s="21">
        <v>1.0714285714285714E-2</v>
      </c>
      <c r="O401" s="20">
        <v>2</v>
      </c>
      <c r="P401" s="21">
        <v>7.1428571428571426E-3</v>
      </c>
      <c r="Q401" s="20">
        <v>0</v>
      </c>
      <c r="R401" s="22">
        <v>0</v>
      </c>
      <c r="S401" s="20">
        <v>16</v>
      </c>
      <c r="T401" s="40">
        <v>5.7142857142857141E-2</v>
      </c>
      <c r="U401" s="19">
        <v>5</v>
      </c>
      <c r="V401" s="19" t="s">
        <v>1717</v>
      </c>
      <c r="W401" s="19" t="s">
        <v>1718</v>
      </c>
      <c r="X401" s="91">
        <v>0.46200000000000002</v>
      </c>
      <c r="Y401" s="19">
        <v>115</v>
      </c>
      <c r="Z401" s="23">
        <v>0.41070000000000001</v>
      </c>
      <c r="AA401" s="19">
        <v>16</v>
      </c>
      <c r="AB401" s="23">
        <v>5.7099999999999998E-2</v>
      </c>
      <c r="AC401" s="19">
        <v>149</v>
      </c>
      <c r="AD401" s="24">
        <v>38</v>
      </c>
      <c r="AE401" s="21">
        <v>0.1357142857142857</v>
      </c>
      <c r="AF401" s="24">
        <v>0</v>
      </c>
      <c r="AG401" s="22">
        <v>0</v>
      </c>
      <c r="AH401" s="24">
        <v>0</v>
      </c>
      <c r="AI401" s="22">
        <v>0</v>
      </c>
      <c r="AJ401" s="24">
        <v>2</v>
      </c>
      <c r="AK401" s="21">
        <v>7.1428571428571426E-3</v>
      </c>
      <c r="AL401" s="44">
        <v>486</v>
      </c>
      <c r="AM401" s="45">
        <v>67</v>
      </c>
      <c r="AN401" s="48">
        <v>0</v>
      </c>
      <c r="AO401" s="25" t="s">
        <v>128</v>
      </c>
      <c r="AP401" s="25" t="s">
        <v>1719</v>
      </c>
      <c r="AQ401" s="25" t="s">
        <v>1720</v>
      </c>
      <c r="AR401" s="26">
        <v>397</v>
      </c>
      <c r="AS401" s="15"/>
    </row>
    <row r="402" spans="1:45" s="14" customFormat="1" ht="16.5" customHeight="1" x14ac:dyDescent="0.2">
      <c r="A402" s="16" t="s">
        <v>1721</v>
      </c>
      <c r="B402" s="17" t="s">
        <v>55</v>
      </c>
      <c r="C402" s="78" t="s">
        <v>1721</v>
      </c>
      <c r="D402" s="18" t="s">
        <v>125</v>
      </c>
      <c r="E402" s="18">
        <v>7</v>
      </c>
      <c r="F402" s="19">
        <v>3322</v>
      </c>
      <c r="G402" s="39">
        <v>561</v>
      </c>
      <c r="H402" s="21">
        <v>0.16887417218543047</v>
      </c>
      <c r="I402" s="20">
        <v>1295</v>
      </c>
      <c r="J402" s="21">
        <v>0.38982540638169777</v>
      </c>
      <c r="K402" s="20">
        <v>1183</v>
      </c>
      <c r="L402" s="21">
        <v>0.35611077664057794</v>
      </c>
      <c r="M402" s="20">
        <v>69.5</v>
      </c>
      <c r="N402" s="21">
        <v>2.0921131848284168E-2</v>
      </c>
      <c r="O402" s="20">
        <v>1</v>
      </c>
      <c r="P402" s="22">
        <v>0</v>
      </c>
      <c r="Q402" s="20">
        <v>6</v>
      </c>
      <c r="R402" s="21">
        <v>1.8061408789885611E-3</v>
      </c>
      <c r="S402" s="20">
        <v>206.5</v>
      </c>
      <c r="T402" s="40">
        <v>6.2161348585189645E-2</v>
      </c>
      <c r="U402" s="19">
        <v>5</v>
      </c>
      <c r="V402" s="19" t="s">
        <v>658</v>
      </c>
      <c r="W402" s="19" t="s">
        <v>1722</v>
      </c>
      <c r="X402" s="91">
        <v>0.56000000000000005</v>
      </c>
      <c r="Y402" s="19">
        <v>1633.5</v>
      </c>
      <c r="Z402" s="23">
        <v>0.49170000000000003</v>
      </c>
      <c r="AA402" s="19">
        <v>358</v>
      </c>
      <c r="AB402" s="23">
        <v>0.10780000000000001</v>
      </c>
      <c r="AC402" s="19">
        <v>1330.5</v>
      </c>
      <c r="AD402" s="24">
        <v>254.5</v>
      </c>
      <c r="AE402" s="21">
        <v>7.6610475617098134E-2</v>
      </c>
      <c r="AF402" s="24">
        <v>0</v>
      </c>
      <c r="AG402" s="22">
        <v>0</v>
      </c>
      <c r="AH402" s="24">
        <v>1</v>
      </c>
      <c r="AI402" s="21">
        <v>3.0102347983142685E-4</v>
      </c>
      <c r="AJ402" s="24">
        <v>82.5</v>
      </c>
      <c r="AK402" s="21">
        <v>2.4834437086092714E-2</v>
      </c>
      <c r="AL402" s="44">
        <v>3640</v>
      </c>
      <c r="AM402" s="45">
        <v>469</v>
      </c>
      <c r="AN402" s="48">
        <v>0</v>
      </c>
      <c r="AO402" s="25" t="s">
        <v>128</v>
      </c>
      <c r="AP402" s="25" t="s">
        <v>1723</v>
      </c>
      <c r="AQ402" s="25" t="s">
        <v>1724</v>
      </c>
      <c r="AR402" s="26">
        <v>398</v>
      </c>
      <c r="AS402" s="15"/>
    </row>
    <row r="403" spans="1:45" s="14" customFormat="1" ht="16.5" customHeight="1" x14ac:dyDescent="0.2">
      <c r="A403" s="16" t="s">
        <v>1725</v>
      </c>
      <c r="B403" s="17" t="s">
        <v>333</v>
      </c>
      <c r="C403" s="78" t="s">
        <v>1725</v>
      </c>
      <c r="D403" s="18" t="s">
        <v>48</v>
      </c>
      <c r="E403" s="18">
        <v>1</v>
      </c>
      <c r="F403" s="19">
        <v>280</v>
      </c>
      <c r="G403" s="39">
        <v>108</v>
      </c>
      <c r="H403" s="21">
        <v>0.38571428571428573</v>
      </c>
      <c r="I403" s="20">
        <v>24</v>
      </c>
      <c r="J403" s="21">
        <v>8.5714285714285715E-2</v>
      </c>
      <c r="K403" s="20">
        <v>138</v>
      </c>
      <c r="L403" s="21">
        <v>0.49285714285714288</v>
      </c>
      <c r="M403" s="20">
        <v>7</v>
      </c>
      <c r="N403" s="21">
        <v>2.5000000000000001E-2</v>
      </c>
      <c r="O403" s="20">
        <v>0</v>
      </c>
      <c r="P403" s="22">
        <v>0</v>
      </c>
      <c r="Q403" s="20">
        <v>0</v>
      </c>
      <c r="R403" s="22">
        <v>0</v>
      </c>
      <c r="S403" s="20">
        <v>3</v>
      </c>
      <c r="T403" s="40">
        <v>1.0714285714285714E-2</v>
      </c>
      <c r="U403" s="19">
        <v>3</v>
      </c>
      <c r="V403" s="19" t="s">
        <v>1726</v>
      </c>
      <c r="W403" s="19" t="s">
        <v>1727</v>
      </c>
      <c r="X403" s="91">
        <v>0.40500000000000003</v>
      </c>
      <c r="Y403" s="19">
        <v>77</v>
      </c>
      <c r="Z403" s="23">
        <v>0.27500000000000002</v>
      </c>
      <c r="AA403" s="19">
        <v>30</v>
      </c>
      <c r="AB403" s="23">
        <v>0.1071</v>
      </c>
      <c r="AC403" s="19">
        <v>173</v>
      </c>
      <c r="AD403" s="24">
        <v>21</v>
      </c>
      <c r="AE403" s="21">
        <v>7.4999999999999997E-2</v>
      </c>
      <c r="AF403" s="24">
        <v>0</v>
      </c>
      <c r="AG403" s="22">
        <v>0</v>
      </c>
      <c r="AH403" s="24">
        <v>0</v>
      </c>
      <c r="AI403" s="22">
        <v>0</v>
      </c>
      <c r="AJ403" s="24">
        <v>2</v>
      </c>
      <c r="AK403" s="21">
        <v>7.1428571428571426E-3</v>
      </c>
      <c r="AL403" s="44">
        <v>292</v>
      </c>
      <c r="AM403" s="45">
        <v>27</v>
      </c>
      <c r="AN403" s="48">
        <v>0</v>
      </c>
      <c r="AO403" s="25" t="s">
        <v>336</v>
      </c>
      <c r="AP403" s="25" t="s">
        <v>1728</v>
      </c>
      <c r="AQ403" s="25" t="s">
        <v>1729</v>
      </c>
      <c r="AR403" s="26">
        <v>399</v>
      </c>
      <c r="AS403" s="15"/>
    </row>
    <row r="404" spans="1:45" s="14" customFormat="1" ht="16.5" customHeight="1" x14ac:dyDescent="0.2">
      <c r="A404" s="16" t="s">
        <v>1730</v>
      </c>
      <c r="B404" s="17" t="s">
        <v>63</v>
      </c>
      <c r="C404" s="78" t="s">
        <v>1730</v>
      </c>
      <c r="D404" s="18" t="s">
        <v>125</v>
      </c>
      <c r="E404" s="18">
        <v>12</v>
      </c>
      <c r="F404" s="19">
        <v>9218</v>
      </c>
      <c r="G404" s="39">
        <v>61</v>
      </c>
      <c r="H404" s="21">
        <v>6.6174875244087656E-3</v>
      </c>
      <c r="I404" s="20">
        <v>586.5</v>
      </c>
      <c r="J404" s="21">
        <v>6.3625515296159688E-2</v>
      </c>
      <c r="K404" s="20">
        <v>8489.5</v>
      </c>
      <c r="L404" s="21">
        <v>0.92096984161423301</v>
      </c>
      <c r="M404" s="20">
        <v>37</v>
      </c>
      <c r="N404" s="21">
        <v>4.0138858754610544E-3</v>
      </c>
      <c r="O404" s="20">
        <v>10</v>
      </c>
      <c r="P404" s="21">
        <v>1.0848340203948796E-3</v>
      </c>
      <c r="Q404" s="20">
        <v>2</v>
      </c>
      <c r="R404" s="21">
        <v>2.1696680407897592E-4</v>
      </c>
      <c r="S404" s="20">
        <v>32</v>
      </c>
      <c r="T404" s="40">
        <v>3.4714688652636148E-3</v>
      </c>
      <c r="U404" s="19">
        <v>3</v>
      </c>
      <c r="V404" s="19" t="s">
        <v>1731</v>
      </c>
      <c r="W404" s="19" t="s">
        <v>658</v>
      </c>
      <c r="X404" s="91">
        <v>0.82</v>
      </c>
      <c r="Y404" s="19">
        <v>4710.5</v>
      </c>
      <c r="Z404" s="23">
        <v>0.51100000000000001</v>
      </c>
      <c r="AA404" s="19">
        <v>420</v>
      </c>
      <c r="AB404" s="23">
        <v>4.5600000000000002E-2</v>
      </c>
      <c r="AC404" s="19">
        <v>4087.5</v>
      </c>
      <c r="AD404" s="24">
        <v>3626</v>
      </c>
      <c r="AE404" s="21">
        <v>0.39336081579518334</v>
      </c>
      <c r="AF404" s="24">
        <v>18</v>
      </c>
      <c r="AG404" s="21">
        <v>1.9527012367107832E-3</v>
      </c>
      <c r="AH404" s="24">
        <v>4</v>
      </c>
      <c r="AI404" s="21">
        <v>4.3393360815795185E-4</v>
      </c>
      <c r="AJ404" s="24">
        <v>253</v>
      </c>
      <c r="AK404" s="21">
        <v>2.7446300715990454E-2</v>
      </c>
      <c r="AL404" s="44">
        <v>8383</v>
      </c>
      <c r="AM404" s="45">
        <v>1741</v>
      </c>
      <c r="AN404" s="48">
        <v>0</v>
      </c>
      <c r="AO404" s="25" t="s">
        <v>480</v>
      </c>
      <c r="AP404" s="25" t="s">
        <v>1732</v>
      </c>
      <c r="AQ404" s="25" t="s">
        <v>1733</v>
      </c>
      <c r="AR404" s="26">
        <v>400</v>
      </c>
      <c r="AS404" s="15"/>
    </row>
    <row r="405" spans="1:45" s="14" customFormat="1" ht="16.5" customHeight="1" x14ac:dyDescent="0.2">
      <c r="A405" s="16" t="s">
        <v>1734</v>
      </c>
      <c r="B405" s="17" t="s">
        <v>242</v>
      </c>
      <c r="C405" s="78" t="s">
        <v>1734</v>
      </c>
      <c r="D405" s="18" t="s">
        <v>48</v>
      </c>
      <c r="E405" s="18">
        <v>1</v>
      </c>
      <c r="F405" s="19">
        <v>186</v>
      </c>
      <c r="G405" s="39">
        <v>70</v>
      </c>
      <c r="H405" s="21">
        <v>0.37634408602150538</v>
      </c>
      <c r="I405" s="20">
        <v>29</v>
      </c>
      <c r="J405" s="21">
        <v>0.15591397849462366</v>
      </c>
      <c r="K405" s="20">
        <v>74</v>
      </c>
      <c r="L405" s="21">
        <v>0.39784946236559138</v>
      </c>
      <c r="M405" s="20">
        <v>0</v>
      </c>
      <c r="N405" s="22">
        <v>0</v>
      </c>
      <c r="O405" s="20">
        <v>0</v>
      </c>
      <c r="P405" s="22">
        <v>0</v>
      </c>
      <c r="Q405" s="20">
        <v>1</v>
      </c>
      <c r="R405" s="21">
        <v>5.3763440860215058E-3</v>
      </c>
      <c r="S405" s="20">
        <v>12</v>
      </c>
      <c r="T405" s="40">
        <v>6.4516129032258063E-2</v>
      </c>
      <c r="U405" s="19">
        <v>4</v>
      </c>
      <c r="V405" s="19" t="s">
        <v>424</v>
      </c>
      <c r="W405" s="19" t="s">
        <v>1735</v>
      </c>
      <c r="X405" s="91">
        <v>0.46400000000000002</v>
      </c>
      <c r="Y405" s="19">
        <v>86</v>
      </c>
      <c r="Z405" s="23">
        <v>0.46239999999999998</v>
      </c>
      <c r="AA405" s="19">
        <v>5</v>
      </c>
      <c r="AB405" s="23">
        <v>2.69E-2</v>
      </c>
      <c r="AC405" s="19">
        <v>95</v>
      </c>
      <c r="AD405" s="24">
        <v>19</v>
      </c>
      <c r="AE405" s="21">
        <v>0.10215053763440861</v>
      </c>
      <c r="AF405" s="24">
        <v>0</v>
      </c>
      <c r="AG405" s="22">
        <v>0</v>
      </c>
      <c r="AH405" s="24">
        <v>19</v>
      </c>
      <c r="AI405" s="21">
        <v>0.10215053763440861</v>
      </c>
      <c r="AJ405" s="24">
        <v>4</v>
      </c>
      <c r="AK405" s="21">
        <v>2.1505376344086023E-2</v>
      </c>
      <c r="AL405" s="44">
        <v>259</v>
      </c>
      <c r="AM405" s="45">
        <v>28</v>
      </c>
      <c r="AN405" s="48">
        <v>0</v>
      </c>
      <c r="AO405" s="25" t="s">
        <v>301</v>
      </c>
      <c r="AP405" s="25" t="s">
        <v>1736</v>
      </c>
      <c r="AQ405" s="25" t="s">
        <v>1737</v>
      </c>
      <c r="AR405" s="26">
        <v>401</v>
      </c>
      <c r="AS405" s="15"/>
    </row>
    <row r="406" spans="1:45" s="14" customFormat="1" ht="16.5" customHeight="1" x14ac:dyDescent="0.2">
      <c r="A406" s="16" t="s">
        <v>1738</v>
      </c>
      <c r="B406" s="17" t="s">
        <v>215</v>
      </c>
      <c r="C406" s="78" t="s">
        <v>1738</v>
      </c>
      <c r="D406" s="18" t="s">
        <v>107</v>
      </c>
      <c r="E406" s="18">
        <v>1</v>
      </c>
      <c r="F406" s="19">
        <v>337</v>
      </c>
      <c r="G406" s="39">
        <v>0</v>
      </c>
      <c r="H406" s="22">
        <v>0</v>
      </c>
      <c r="I406" s="20">
        <v>244</v>
      </c>
      <c r="J406" s="21">
        <v>0.72403560830860536</v>
      </c>
      <c r="K406" s="20">
        <v>82</v>
      </c>
      <c r="L406" s="21">
        <v>0.24332344213649851</v>
      </c>
      <c r="M406" s="20">
        <v>1</v>
      </c>
      <c r="N406" s="21">
        <v>2.967359050445104E-3</v>
      </c>
      <c r="O406" s="20">
        <v>1</v>
      </c>
      <c r="P406" s="21">
        <v>2.967359050445104E-3</v>
      </c>
      <c r="Q406" s="20">
        <v>0</v>
      </c>
      <c r="R406" s="22">
        <v>0</v>
      </c>
      <c r="S406" s="20">
        <v>9</v>
      </c>
      <c r="T406" s="40">
        <v>2.6706231454005934E-2</v>
      </c>
      <c r="U406" s="19">
        <v>4</v>
      </c>
      <c r="V406" s="19" t="s">
        <v>1108</v>
      </c>
      <c r="W406" s="19" t="s">
        <v>1722</v>
      </c>
      <c r="X406" s="91">
        <v>0.94199999999999995</v>
      </c>
      <c r="Y406" s="19">
        <v>293</v>
      </c>
      <c r="Z406" s="23">
        <v>0.86939999999999995</v>
      </c>
      <c r="AA406" s="19">
        <v>18</v>
      </c>
      <c r="AB406" s="23">
        <v>5.3400000000000003E-2</v>
      </c>
      <c r="AC406" s="19">
        <v>26</v>
      </c>
      <c r="AD406" s="24">
        <v>0</v>
      </c>
      <c r="AE406" s="22">
        <v>0</v>
      </c>
      <c r="AF406" s="24">
        <v>1</v>
      </c>
      <c r="AG406" s="21">
        <v>2.967359050445104E-3</v>
      </c>
      <c r="AH406" s="24">
        <v>0</v>
      </c>
      <c r="AI406" s="22">
        <v>0</v>
      </c>
      <c r="AJ406" s="24">
        <v>0</v>
      </c>
      <c r="AK406" s="22">
        <v>0</v>
      </c>
      <c r="AL406" s="44" t="s">
        <v>58</v>
      </c>
      <c r="AM406" s="45" t="s">
        <v>58</v>
      </c>
      <c r="AN406" s="48">
        <v>0</v>
      </c>
      <c r="AO406" s="25" t="s">
        <v>59</v>
      </c>
      <c r="AP406" s="25" t="s">
        <v>1739</v>
      </c>
      <c r="AQ406" s="25" t="s">
        <v>1740</v>
      </c>
      <c r="AR406" s="26">
        <v>402</v>
      </c>
      <c r="AS406" s="15"/>
    </row>
    <row r="407" spans="1:45" s="14" customFormat="1" ht="16.5" customHeight="1" x14ac:dyDescent="0.2">
      <c r="A407" s="16" t="s">
        <v>1741</v>
      </c>
      <c r="B407" s="17" t="s">
        <v>89</v>
      </c>
      <c r="C407" s="78" t="s">
        <v>1741</v>
      </c>
      <c r="D407" s="18" t="s">
        <v>125</v>
      </c>
      <c r="E407" s="18">
        <v>4</v>
      </c>
      <c r="F407" s="19">
        <v>2036</v>
      </c>
      <c r="G407" s="39">
        <v>833.5</v>
      </c>
      <c r="H407" s="21">
        <v>0.40938113948919452</v>
      </c>
      <c r="I407" s="20">
        <v>159</v>
      </c>
      <c r="J407" s="21">
        <v>7.8094302554027509E-2</v>
      </c>
      <c r="K407" s="20">
        <v>632.5</v>
      </c>
      <c r="L407" s="21">
        <v>0.3106581532416503</v>
      </c>
      <c r="M407" s="20">
        <v>344</v>
      </c>
      <c r="N407" s="21">
        <v>0.16895874263261296</v>
      </c>
      <c r="O407" s="20">
        <v>2</v>
      </c>
      <c r="P407" s="21">
        <v>9.8231827111984276E-4</v>
      </c>
      <c r="Q407" s="20">
        <v>63</v>
      </c>
      <c r="R407" s="21">
        <v>3.0943025540275049E-2</v>
      </c>
      <c r="S407" s="20">
        <v>2</v>
      </c>
      <c r="T407" s="40">
        <v>9.8231827111984276E-4</v>
      </c>
      <c r="U407" s="19">
        <v>6</v>
      </c>
      <c r="V407" s="19" t="s">
        <v>1742</v>
      </c>
      <c r="W407" s="19" t="s">
        <v>951</v>
      </c>
      <c r="X407" s="91">
        <v>0.154</v>
      </c>
      <c r="Y407" s="19">
        <v>249</v>
      </c>
      <c r="Z407" s="23">
        <v>0.12230000000000001</v>
      </c>
      <c r="AA407" s="19">
        <v>116</v>
      </c>
      <c r="AB407" s="23">
        <v>5.7000000000000002E-2</v>
      </c>
      <c r="AC407" s="19">
        <v>1671</v>
      </c>
      <c r="AD407" s="24">
        <v>54</v>
      </c>
      <c r="AE407" s="21">
        <v>2.6522593320235755E-2</v>
      </c>
      <c r="AF407" s="24">
        <v>0</v>
      </c>
      <c r="AG407" s="22">
        <v>0</v>
      </c>
      <c r="AH407" s="24">
        <v>0</v>
      </c>
      <c r="AI407" s="22">
        <v>0</v>
      </c>
      <c r="AJ407" s="24">
        <v>2</v>
      </c>
      <c r="AK407" s="21">
        <v>9.8231827111984276E-4</v>
      </c>
      <c r="AL407" s="44">
        <v>2507</v>
      </c>
      <c r="AM407" s="45">
        <v>136</v>
      </c>
      <c r="AN407" s="48">
        <v>0</v>
      </c>
      <c r="AO407" s="25" t="s">
        <v>92</v>
      </c>
      <c r="AP407" s="25" t="s">
        <v>1743</v>
      </c>
      <c r="AQ407" s="25" t="s">
        <v>1744</v>
      </c>
      <c r="AR407" s="26">
        <v>403</v>
      </c>
      <c r="AS407" s="15"/>
    </row>
    <row r="408" spans="1:45" s="14" customFormat="1" ht="16.5" customHeight="1" x14ac:dyDescent="0.2">
      <c r="A408" s="16" t="s">
        <v>1745</v>
      </c>
      <c r="B408" s="17" t="s">
        <v>268</v>
      </c>
      <c r="C408" s="78" t="s">
        <v>1745</v>
      </c>
      <c r="D408" s="18" t="s">
        <v>125</v>
      </c>
      <c r="E408" s="18">
        <v>4</v>
      </c>
      <c r="F408" s="19">
        <v>2312.5</v>
      </c>
      <c r="G408" s="39">
        <v>1362</v>
      </c>
      <c r="H408" s="21">
        <v>0.58897297297297302</v>
      </c>
      <c r="I408" s="20">
        <v>31.5</v>
      </c>
      <c r="J408" s="21">
        <v>1.3621621621621621E-2</v>
      </c>
      <c r="K408" s="20">
        <v>294</v>
      </c>
      <c r="L408" s="21">
        <v>0.12713513513513514</v>
      </c>
      <c r="M408" s="20">
        <v>526</v>
      </c>
      <c r="N408" s="21">
        <v>0.22745945945945947</v>
      </c>
      <c r="O408" s="20">
        <v>0</v>
      </c>
      <c r="P408" s="22">
        <v>0</v>
      </c>
      <c r="Q408" s="20">
        <v>5</v>
      </c>
      <c r="R408" s="21">
        <v>2.1621621621621622E-3</v>
      </c>
      <c r="S408" s="20">
        <v>94</v>
      </c>
      <c r="T408" s="40">
        <v>4.0648648648648651E-2</v>
      </c>
      <c r="U408" s="19">
        <v>4</v>
      </c>
      <c r="V408" s="19" t="s">
        <v>646</v>
      </c>
      <c r="W408" s="19" t="s">
        <v>109</v>
      </c>
      <c r="X408" s="91">
        <v>2.3E-2</v>
      </c>
      <c r="Y408" s="19">
        <v>29</v>
      </c>
      <c r="Z408" s="23">
        <v>1.2500000000000001E-2</v>
      </c>
      <c r="AA408" s="19">
        <v>5</v>
      </c>
      <c r="AB408" s="23">
        <v>2.2000000000000001E-3</v>
      </c>
      <c r="AC408" s="19">
        <v>2278.5</v>
      </c>
      <c r="AD408" s="24">
        <v>37</v>
      </c>
      <c r="AE408" s="21">
        <v>1.6E-2</v>
      </c>
      <c r="AF408" s="24">
        <v>0</v>
      </c>
      <c r="AG408" s="22">
        <v>0</v>
      </c>
      <c r="AH408" s="24">
        <v>3</v>
      </c>
      <c r="AI408" s="21">
        <v>1.2972972972972972E-3</v>
      </c>
      <c r="AJ408" s="24">
        <v>3</v>
      </c>
      <c r="AK408" s="21">
        <v>1.2972972972972972E-3</v>
      </c>
      <c r="AL408" s="44">
        <v>2568</v>
      </c>
      <c r="AM408" s="45">
        <v>38</v>
      </c>
      <c r="AN408" s="48">
        <v>0</v>
      </c>
      <c r="AO408" s="25" t="s">
        <v>271</v>
      </c>
      <c r="AP408" s="25" t="s">
        <v>1746</v>
      </c>
      <c r="AQ408" s="25" t="s">
        <v>1747</v>
      </c>
      <c r="AR408" s="26">
        <v>404</v>
      </c>
      <c r="AS408" s="15"/>
    </row>
    <row r="409" spans="1:45" s="14" customFormat="1" ht="16.5" customHeight="1" x14ac:dyDescent="0.2">
      <c r="A409" s="16" t="s">
        <v>1748</v>
      </c>
      <c r="B409" s="17" t="s">
        <v>215</v>
      </c>
      <c r="C409" s="78" t="s">
        <v>1748</v>
      </c>
      <c r="D409" s="18" t="s">
        <v>1749</v>
      </c>
      <c r="E409" s="18">
        <v>1</v>
      </c>
      <c r="F409" s="19">
        <v>144</v>
      </c>
      <c r="G409" s="39">
        <v>0</v>
      </c>
      <c r="H409" s="22">
        <v>0</v>
      </c>
      <c r="I409" s="20">
        <v>101</v>
      </c>
      <c r="J409" s="21">
        <v>0.70138888888888884</v>
      </c>
      <c r="K409" s="20">
        <v>43</v>
      </c>
      <c r="L409" s="21">
        <v>0.2986111111111111</v>
      </c>
      <c r="M409" s="20">
        <v>0</v>
      </c>
      <c r="N409" s="22">
        <v>0</v>
      </c>
      <c r="O409" s="20">
        <v>0</v>
      </c>
      <c r="P409" s="22">
        <v>0</v>
      </c>
      <c r="Q409" s="20">
        <v>0</v>
      </c>
      <c r="R409" s="22">
        <v>0</v>
      </c>
      <c r="S409" s="20">
        <v>0</v>
      </c>
      <c r="T409" s="41">
        <v>0</v>
      </c>
      <c r="U409" s="19">
        <v>5</v>
      </c>
      <c r="V409" s="19" t="s">
        <v>777</v>
      </c>
      <c r="W409" s="19" t="s">
        <v>1750</v>
      </c>
      <c r="X409" s="91">
        <v>0.71399999999999997</v>
      </c>
      <c r="Y409" s="19">
        <v>88</v>
      </c>
      <c r="Z409" s="23">
        <v>0.61109999999999998</v>
      </c>
      <c r="AA409" s="19">
        <v>11</v>
      </c>
      <c r="AB409" s="23">
        <v>7.6399999999999996E-2</v>
      </c>
      <c r="AC409" s="19">
        <v>45</v>
      </c>
      <c r="AD409" s="24">
        <v>12</v>
      </c>
      <c r="AE409" s="21">
        <v>8.3333333333333329E-2</v>
      </c>
      <c r="AF409" s="24">
        <v>0</v>
      </c>
      <c r="AG409" s="22">
        <v>0</v>
      </c>
      <c r="AH409" s="24">
        <v>0</v>
      </c>
      <c r="AI409" s="22">
        <v>0</v>
      </c>
      <c r="AJ409" s="24">
        <v>0</v>
      </c>
      <c r="AK409" s="22">
        <v>0</v>
      </c>
      <c r="AL409" s="44" t="s">
        <v>58</v>
      </c>
      <c r="AM409" s="45" t="s">
        <v>58</v>
      </c>
      <c r="AN409" s="48">
        <v>0</v>
      </c>
      <c r="AO409" s="25" t="s">
        <v>59</v>
      </c>
      <c r="AP409" s="25" t="s">
        <v>1751</v>
      </c>
      <c r="AQ409" s="25" t="s">
        <v>1752</v>
      </c>
      <c r="AR409" s="26">
        <v>405</v>
      </c>
      <c r="AS409" s="15"/>
    </row>
    <row r="410" spans="1:45" s="14" customFormat="1" ht="16.5" customHeight="1" x14ac:dyDescent="0.2">
      <c r="A410" s="16" t="s">
        <v>1753</v>
      </c>
      <c r="B410" s="17" t="s">
        <v>215</v>
      </c>
      <c r="C410" s="78" t="s">
        <v>1753</v>
      </c>
      <c r="D410" s="18" t="s">
        <v>125</v>
      </c>
      <c r="E410" s="18">
        <v>64</v>
      </c>
      <c r="F410" s="19">
        <v>42600</v>
      </c>
      <c r="G410" s="39">
        <v>2682</v>
      </c>
      <c r="H410" s="21">
        <v>6.2957746478873242E-2</v>
      </c>
      <c r="I410" s="20">
        <v>14451</v>
      </c>
      <c r="J410" s="21">
        <v>0.33922535211267607</v>
      </c>
      <c r="K410" s="20">
        <v>24715</v>
      </c>
      <c r="L410" s="21">
        <v>0.58016431924882628</v>
      </c>
      <c r="M410" s="20">
        <v>326</v>
      </c>
      <c r="N410" s="21">
        <v>7.6525821596244133E-3</v>
      </c>
      <c r="O410" s="20">
        <v>178</v>
      </c>
      <c r="P410" s="21">
        <v>4.1784037558685446E-3</v>
      </c>
      <c r="Q410" s="20">
        <v>98</v>
      </c>
      <c r="R410" s="21">
        <v>2.3004694835680752E-3</v>
      </c>
      <c r="S410" s="20">
        <v>150</v>
      </c>
      <c r="T410" s="40">
        <v>3.5211267605633804E-3</v>
      </c>
      <c r="U410" s="19">
        <v>4</v>
      </c>
      <c r="V410" s="19" t="s">
        <v>1754</v>
      </c>
      <c r="W410" s="19" t="s">
        <v>127</v>
      </c>
      <c r="X410" s="91">
        <v>0.749</v>
      </c>
      <c r="Y410" s="19">
        <v>27095</v>
      </c>
      <c r="Z410" s="23">
        <v>0.63600000000000001</v>
      </c>
      <c r="AA410" s="19">
        <v>3303</v>
      </c>
      <c r="AB410" s="23">
        <v>7.7499999999999999E-2</v>
      </c>
      <c r="AC410" s="19">
        <v>12202</v>
      </c>
      <c r="AD410" s="24">
        <v>10250</v>
      </c>
      <c r="AE410" s="21">
        <v>0.24061032863849766</v>
      </c>
      <c r="AF410" s="24">
        <v>0</v>
      </c>
      <c r="AG410" s="22">
        <v>0</v>
      </c>
      <c r="AH410" s="24">
        <v>2</v>
      </c>
      <c r="AI410" s="21">
        <v>4.6948356807511737E-5</v>
      </c>
      <c r="AJ410" s="24">
        <v>148</v>
      </c>
      <c r="AK410" s="21">
        <v>3.4741784037558687E-3</v>
      </c>
      <c r="AL410" s="44">
        <v>54200</v>
      </c>
      <c r="AM410" s="45">
        <v>16246</v>
      </c>
      <c r="AN410" s="48">
        <v>3</v>
      </c>
      <c r="AO410" s="25" t="s">
        <v>218</v>
      </c>
      <c r="AP410" s="25" t="s">
        <v>1755</v>
      </c>
      <c r="AQ410" s="25" t="s">
        <v>1756</v>
      </c>
      <c r="AR410" s="26">
        <v>406</v>
      </c>
      <c r="AS410" s="15"/>
    </row>
    <row r="411" spans="1:45" s="14" customFormat="1" ht="16.5" customHeight="1" x14ac:dyDescent="0.2">
      <c r="A411" s="16" t="s">
        <v>1757</v>
      </c>
      <c r="B411" s="17" t="s">
        <v>112</v>
      </c>
      <c r="C411" s="78" t="s">
        <v>1757</v>
      </c>
      <c r="D411" s="18" t="s">
        <v>125</v>
      </c>
      <c r="E411" s="18">
        <v>3</v>
      </c>
      <c r="F411" s="19">
        <v>1593.5</v>
      </c>
      <c r="G411" s="39">
        <v>825.5</v>
      </c>
      <c r="H411" s="21">
        <v>0.51804204581110758</v>
      </c>
      <c r="I411" s="20">
        <v>115</v>
      </c>
      <c r="J411" s="21">
        <v>7.21681832444305E-2</v>
      </c>
      <c r="K411" s="20">
        <v>545</v>
      </c>
      <c r="L411" s="21">
        <v>0.34201443363664891</v>
      </c>
      <c r="M411" s="20">
        <v>46</v>
      </c>
      <c r="N411" s="21">
        <v>2.8867273297772198E-2</v>
      </c>
      <c r="O411" s="20">
        <v>3</v>
      </c>
      <c r="P411" s="21">
        <v>1.8826482585503608E-3</v>
      </c>
      <c r="Q411" s="20">
        <v>2</v>
      </c>
      <c r="R411" s="21">
        <v>1.2550988390335738E-3</v>
      </c>
      <c r="S411" s="20">
        <v>57</v>
      </c>
      <c r="T411" s="40">
        <v>3.5770316912456857E-2</v>
      </c>
      <c r="U411" s="19">
        <v>3</v>
      </c>
      <c r="V411" s="19" t="s">
        <v>524</v>
      </c>
      <c r="W411" s="19" t="s">
        <v>1758</v>
      </c>
      <c r="X411" s="91">
        <v>0.315</v>
      </c>
      <c r="Y411" s="19">
        <v>480</v>
      </c>
      <c r="Z411" s="23">
        <v>0.30120000000000002</v>
      </c>
      <c r="AA411" s="19">
        <v>94</v>
      </c>
      <c r="AB411" s="23">
        <v>5.8999999999999997E-2</v>
      </c>
      <c r="AC411" s="19">
        <v>1019.5</v>
      </c>
      <c r="AD411" s="24">
        <v>111</v>
      </c>
      <c r="AE411" s="21">
        <v>6.9657985566363351E-2</v>
      </c>
      <c r="AF411" s="24">
        <v>2</v>
      </c>
      <c r="AG411" s="21">
        <v>1.2550988390335738E-3</v>
      </c>
      <c r="AH411" s="24">
        <v>6</v>
      </c>
      <c r="AI411" s="21">
        <v>3.7652965171007216E-3</v>
      </c>
      <c r="AJ411" s="24">
        <v>21</v>
      </c>
      <c r="AK411" s="21">
        <v>1.3178537809852526E-2</v>
      </c>
      <c r="AL411" s="44">
        <v>1160</v>
      </c>
      <c r="AM411" s="45">
        <v>175</v>
      </c>
      <c r="AN411" s="48">
        <v>0</v>
      </c>
      <c r="AO411" s="25" t="s">
        <v>115</v>
      </c>
      <c r="AP411" s="25" t="s">
        <v>1759</v>
      </c>
      <c r="AQ411" s="25" t="s">
        <v>1760</v>
      </c>
      <c r="AR411" s="26">
        <v>407</v>
      </c>
      <c r="AS411" s="15"/>
    </row>
    <row r="412" spans="1:45" s="14" customFormat="1" ht="16.5" customHeight="1" x14ac:dyDescent="0.2">
      <c r="A412" s="16" t="s">
        <v>1761</v>
      </c>
      <c r="B412" s="17" t="s">
        <v>89</v>
      </c>
      <c r="C412" s="78" t="s">
        <v>1761</v>
      </c>
      <c r="D412" s="18" t="s">
        <v>125</v>
      </c>
      <c r="E412" s="18">
        <v>6</v>
      </c>
      <c r="F412" s="19">
        <v>2099</v>
      </c>
      <c r="G412" s="39">
        <v>939.5</v>
      </c>
      <c r="H412" s="21">
        <v>0.44759409242496428</v>
      </c>
      <c r="I412" s="20">
        <v>38</v>
      </c>
      <c r="J412" s="21">
        <v>1.8103858980466889E-2</v>
      </c>
      <c r="K412" s="20">
        <v>1004.5</v>
      </c>
      <c r="L412" s="21">
        <v>0.47856121962839449</v>
      </c>
      <c r="M412" s="20">
        <v>81</v>
      </c>
      <c r="N412" s="21">
        <v>3.8589804668889949E-2</v>
      </c>
      <c r="O412" s="20">
        <v>3</v>
      </c>
      <c r="P412" s="21">
        <v>1.4292520247737017E-3</v>
      </c>
      <c r="Q412" s="20">
        <v>4</v>
      </c>
      <c r="R412" s="21">
        <v>1.9056693663649356E-3</v>
      </c>
      <c r="S412" s="20">
        <v>29</v>
      </c>
      <c r="T412" s="40">
        <v>1.3816102906145784E-2</v>
      </c>
      <c r="U412" s="19">
        <v>5</v>
      </c>
      <c r="V412" s="19" t="s">
        <v>1390</v>
      </c>
      <c r="W412" s="19" t="s">
        <v>750</v>
      </c>
      <c r="X412" s="91">
        <v>0.29299999999999998</v>
      </c>
      <c r="Y412" s="19">
        <v>453.5</v>
      </c>
      <c r="Z412" s="23">
        <v>0.21609999999999999</v>
      </c>
      <c r="AA412" s="19">
        <v>156</v>
      </c>
      <c r="AB412" s="23">
        <v>7.4300000000000005E-2</v>
      </c>
      <c r="AC412" s="19">
        <v>1489.5</v>
      </c>
      <c r="AD412" s="24">
        <v>142</v>
      </c>
      <c r="AE412" s="21">
        <v>6.7651262505955212E-2</v>
      </c>
      <c r="AF412" s="24">
        <v>3</v>
      </c>
      <c r="AG412" s="21">
        <v>1.4292520247737017E-3</v>
      </c>
      <c r="AH412" s="24">
        <v>9</v>
      </c>
      <c r="AI412" s="21">
        <v>4.287756074321105E-3</v>
      </c>
      <c r="AJ412" s="24">
        <v>6</v>
      </c>
      <c r="AK412" s="21">
        <v>2.8585040495474035E-3</v>
      </c>
      <c r="AL412" s="44">
        <v>2139</v>
      </c>
      <c r="AM412" s="45">
        <v>171</v>
      </c>
      <c r="AN412" s="48">
        <v>0</v>
      </c>
      <c r="AO412" s="25" t="s">
        <v>92</v>
      </c>
      <c r="AP412" s="25" t="s">
        <v>1762</v>
      </c>
      <c r="AQ412" s="25" t="s">
        <v>1763</v>
      </c>
      <c r="AR412" s="26">
        <v>408</v>
      </c>
      <c r="AS412" s="15"/>
    </row>
    <row r="413" spans="1:45" s="14" customFormat="1" ht="16.5" customHeight="1" x14ac:dyDescent="0.2">
      <c r="A413" s="16" t="s">
        <v>1764</v>
      </c>
      <c r="B413" s="17" t="s">
        <v>191</v>
      </c>
      <c r="C413" s="78" t="s">
        <v>1764</v>
      </c>
      <c r="D413" s="18" t="s">
        <v>125</v>
      </c>
      <c r="E413" s="18">
        <v>8</v>
      </c>
      <c r="F413" s="19">
        <v>7114</v>
      </c>
      <c r="G413" s="39">
        <v>472</v>
      </c>
      <c r="H413" s="21">
        <v>6.6348046106269334E-2</v>
      </c>
      <c r="I413" s="20">
        <v>65</v>
      </c>
      <c r="J413" s="21">
        <v>9.1369131290413262E-3</v>
      </c>
      <c r="K413" s="20">
        <v>6404</v>
      </c>
      <c r="L413" s="21">
        <v>0.90019679505201011</v>
      </c>
      <c r="M413" s="20">
        <v>140</v>
      </c>
      <c r="N413" s="21">
        <v>1.9679505201012089E-2</v>
      </c>
      <c r="O413" s="20">
        <v>6</v>
      </c>
      <c r="P413" s="21">
        <v>8.4340736575766093E-4</v>
      </c>
      <c r="Q413" s="20">
        <v>3</v>
      </c>
      <c r="R413" s="21">
        <v>4.2170368287883047E-4</v>
      </c>
      <c r="S413" s="20">
        <v>24</v>
      </c>
      <c r="T413" s="40">
        <v>3.3736294630306437E-3</v>
      </c>
      <c r="U413" s="19">
        <v>4</v>
      </c>
      <c r="V413" s="19" t="s">
        <v>1765</v>
      </c>
      <c r="W413" s="19" t="s">
        <v>1766</v>
      </c>
      <c r="X413" s="91">
        <v>0.65400000000000003</v>
      </c>
      <c r="Y413" s="19">
        <v>4412</v>
      </c>
      <c r="Z413" s="23">
        <v>0.62019999999999997</v>
      </c>
      <c r="AA413" s="19">
        <v>638</v>
      </c>
      <c r="AB413" s="23">
        <v>8.9700000000000002E-2</v>
      </c>
      <c r="AC413" s="19">
        <v>2064</v>
      </c>
      <c r="AD413" s="24">
        <v>1375</v>
      </c>
      <c r="AE413" s="21">
        <v>0.19328085465279729</v>
      </c>
      <c r="AF413" s="24">
        <v>0</v>
      </c>
      <c r="AG413" s="22">
        <v>0</v>
      </c>
      <c r="AH413" s="24">
        <v>18</v>
      </c>
      <c r="AI413" s="21">
        <v>2.530222097272983E-3</v>
      </c>
      <c r="AJ413" s="24">
        <v>8</v>
      </c>
      <c r="AK413" s="21">
        <v>1.1245431543435479E-3</v>
      </c>
      <c r="AL413" s="44">
        <v>8529</v>
      </c>
      <c r="AM413" s="45">
        <v>2301</v>
      </c>
      <c r="AN413" s="48">
        <v>0</v>
      </c>
      <c r="AO413" s="25" t="s">
        <v>194</v>
      </c>
      <c r="AP413" s="25" t="s">
        <v>1767</v>
      </c>
      <c r="AQ413" s="25" t="s">
        <v>1768</v>
      </c>
      <c r="AR413" s="26">
        <v>409</v>
      </c>
      <c r="AS413" s="15"/>
    </row>
    <row r="414" spans="1:45" s="14" customFormat="1" ht="16.5" customHeight="1" x14ac:dyDescent="0.2">
      <c r="A414" s="16" t="s">
        <v>1769</v>
      </c>
      <c r="B414" s="17" t="s">
        <v>63</v>
      </c>
      <c r="C414" s="78" t="s">
        <v>1769</v>
      </c>
      <c r="D414" s="18" t="s">
        <v>125</v>
      </c>
      <c r="E414" s="18">
        <v>8</v>
      </c>
      <c r="F414" s="19">
        <v>5925</v>
      </c>
      <c r="G414" s="39">
        <v>808</v>
      </c>
      <c r="H414" s="21">
        <v>0.13637130801687763</v>
      </c>
      <c r="I414" s="20">
        <v>1166</v>
      </c>
      <c r="J414" s="21">
        <v>0.19679324894514769</v>
      </c>
      <c r="K414" s="20">
        <v>2682</v>
      </c>
      <c r="L414" s="21">
        <v>0.45265822784810128</v>
      </c>
      <c r="M414" s="20">
        <v>1022</v>
      </c>
      <c r="N414" s="21">
        <v>0.17248945147679326</v>
      </c>
      <c r="O414" s="20">
        <v>30</v>
      </c>
      <c r="P414" s="21">
        <v>5.0632911392405064E-3</v>
      </c>
      <c r="Q414" s="20">
        <v>10</v>
      </c>
      <c r="R414" s="21">
        <v>1.6877637130801688E-3</v>
      </c>
      <c r="S414" s="20">
        <v>207</v>
      </c>
      <c r="T414" s="40">
        <v>3.4936708860759495E-2</v>
      </c>
      <c r="U414" s="19">
        <v>6</v>
      </c>
      <c r="V414" s="19" t="s">
        <v>350</v>
      </c>
      <c r="W414" s="19" t="s">
        <v>1770</v>
      </c>
      <c r="X414" s="91">
        <v>0.47799999999999998</v>
      </c>
      <c r="Y414" s="19">
        <v>2406</v>
      </c>
      <c r="Z414" s="23">
        <v>0.40610000000000002</v>
      </c>
      <c r="AA414" s="19">
        <v>561</v>
      </c>
      <c r="AB414" s="23">
        <v>9.4700000000000006E-2</v>
      </c>
      <c r="AC414" s="19">
        <v>2958</v>
      </c>
      <c r="AD414" s="24">
        <v>451</v>
      </c>
      <c r="AE414" s="21">
        <v>7.6118143459915619E-2</v>
      </c>
      <c r="AF414" s="24">
        <v>0</v>
      </c>
      <c r="AG414" s="22">
        <v>0</v>
      </c>
      <c r="AH414" s="24">
        <v>18</v>
      </c>
      <c r="AI414" s="21">
        <v>3.0379746835443038E-3</v>
      </c>
      <c r="AJ414" s="24">
        <v>28</v>
      </c>
      <c r="AK414" s="21">
        <v>4.7257383966244721E-3</v>
      </c>
      <c r="AL414" s="44">
        <v>6590</v>
      </c>
      <c r="AM414" s="45">
        <v>649</v>
      </c>
      <c r="AN414" s="48">
        <v>0</v>
      </c>
      <c r="AO414" s="25" t="s">
        <v>480</v>
      </c>
      <c r="AP414" s="25" t="s">
        <v>1771</v>
      </c>
      <c r="AQ414" s="25" t="s">
        <v>1772</v>
      </c>
      <c r="AR414" s="26">
        <v>410</v>
      </c>
      <c r="AS414" s="15"/>
    </row>
    <row r="415" spans="1:45" s="14" customFormat="1" ht="16.5" customHeight="1" x14ac:dyDescent="0.2">
      <c r="A415" s="16" t="s">
        <v>1773</v>
      </c>
      <c r="B415" s="17" t="s">
        <v>215</v>
      </c>
      <c r="C415" s="78" t="s">
        <v>1773</v>
      </c>
      <c r="D415" s="18" t="s">
        <v>152</v>
      </c>
      <c r="E415" s="18">
        <v>2</v>
      </c>
      <c r="F415" s="19">
        <v>678</v>
      </c>
      <c r="G415" s="39">
        <v>497</v>
      </c>
      <c r="H415" s="21">
        <v>0.73303834808259583</v>
      </c>
      <c r="I415" s="20">
        <v>13</v>
      </c>
      <c r="J415" s="21">
        <v>1.9174041297935103E-2</v>
      </c>
      <c r="K415" s="20">
        <v>66</v>
      </c>
      <c r="L415" s="21">
        <v>9.7345132743362831E-2</v>
      </c>
      <c r="M415" s="20">
        <v>82</v>
      </c>
      <c r="N415" s="21">
        <v>0.12094395280235988</v>
      </c>
      <c r="O415" s="20">
        <v>1</v>
      </c>
      <c r="P415" s="21">
        <v>1.4749262536873156E-3</v>
      </c>
      <c r="Q415" s="20">
        <v>0</v>
      </c>
      <c r="R415" s="22">
        <v>0</v>
      </c>
      <c r="S415" s="20">
        <v>19</v>
      </c>
      <c r="T415" s="40">
        <v>2.8023598820058997E-2</v>
      </c>
      <c r="U415" s="19">
        <v>6</v>
      </c>
      <c r="V415" s="19" t="s">
        <v>980</v>
      </c>
      <c r="W415" s="19" t="s">
        <v>743</v>
      </c>
      <c r="X415" s="22">
        <v>0</v>
      </c>
      <c r="Y415" s="19">
        <v>0</v>
      </c>
      <c r="Z415" s="22">
        <v>0</v>
      </c>
      <c r="AA415" s="19">
        <v>0</v>
      </c>
      <c r="AB415" s="22">
        <v>0</v>
      </c>
      <c r="AC415" s="19">
        <v>678</v>
      </c>
      <c r="AD415" s="24">
        <v>0</v>
      </c>
      <c r="AE415" s="22">
        <v>0</v>
      </c>
      <c r="AF415" s="24">
        <v>0</v>
      </c>
      <c r="AG415" s="22">
        <v>0</v>
      </c>
      <c r="AH415" s="24">
        <v>0</v>
      </c>
      <c r="AI415" s="22">
        <v>0</v>
      </c>
      <c r="AJ415" s="24">
        <v>0</v>
      </c>
      <c r="AK415" s="22">
        <v>0</v>
      </c>
      <c r="AL415" s="44">
        <v>700</v>
      </c>
      <c r="AM415" s="45">
        <v>16</v>
      </c>
      <c r="AN415" s="48">
        <v>0</v>
      </c>
      <c r="AO415" s="25" t="s">
        <v>218</v>
      </c>
      <c r="AP415" s="25" t="s">
        <v>1774</v>
      </c>
      <c r="AQ415" s="25" t="s">
        <v>1775</v>
      </c>
      <c r="AR415" s="26">
        <v>411</v>
      </c>
      <c r="AS415" s="15"/>
    </row>
    <row r="416" spans="1:45" s="14" customFormat="1" ht="16.5" customHeight="1" x14ac:dyDescent="0.2">
      <c r="A416" s="16" t="s">
        <v>1776</v>
      </c>
      <c r="B416" s="17" t="s">
        <v>318</v>
      </c>
      <c r="C416" s="78" t="s">
        <v>1776</v>
      </c>
      <c r="D416" s="18" t="s">
        <v>48</v>
      </c>
      <c r="E416" s="18">
        <v>2</v>
      </c>
      <c r="F416" s="19">
        <v>615</v>
      </c>
      <c r="G416" s="39">
        <v>404</v>
      </c>
      <c r="H416" s="21">
        <v>0.65691056910569101</v>
      </c>
      <c r="I416" s="20">
        <v>21</v>
      </c>
      <c r="J416" s="21">
        <v>3.4146341463414637E-2</v>
      </c>
      <c r="K416" s="20">
        <v>153</v>
      </c>
      <c r="L416" s="21">
        <v>0.24878048780487805</v>
      </c>
      <c r="M416" s="20">
        <v>21</v>
      </c>
      <c r="N416" s="21">
        <v>3.4146341463414637E-2</v>
      </c>
      <c r="O416" s="20">
        <v>0</v>
      </c>
      <c r="P416" s="22">
        <v>0</v>
      </c>
      <c r="Q416" s="20">
        <v>0</v>
      </c>
      <c r="R416" s="22">
        <v>0</v>
      </c>
      <c r="S416" s="20">
        <v>16</v>
      </c>
      <c r="T416" s="40">
        <v>2.6016260162601626E-2</v>
      </c>
      <c r="U416" s="19">
        <v>6</v>
      </c>
      <c r="V416" s="19" t="s">
        <v>1473</v>
      </c>
      <c r="W416" s="19" t="s">
        <v>286</v>
      </c>
      <c r="X416" s="91">
        <v>0.14899999999999999</v>
      </c>
      <c r="Y416" s="19">
        <v>71</v>
      </c>
      <c r="Z416" s="23">
        <v>0.1154</v>
      </c>
      <c r="AA416" s="19">
        <v>18</v>
      </c>
      <c r="AB416" s="23">
        <v>2.93E-2</v>
      </c>
      <c r="AC416" s="19">
        <v>526</v>
      </c>
      <c r="AD416" s="24">
        <v>26</v>
      </c>
      <c r="AE416" s="21">
        <v>4.2276422764227641E-2</v>
      </c>
      <c r="AF416" s="24">
        <v>0</v>
      </c>
      <c r="AG416" s="22">
        <v>0</v>
      </c>
      <c r="AH416" s="24">
        <v>3</v>
      </c>
      <c r="AI416" s="21">
        <v>4.8780487804878049E-3</v>
      </c>
      <c r="AJ416" s="24">
        <v>0</v>
      </c>
      <c r="AK416" s="22">
        <v>0</v>
      </c>
      <c r="AL416" s="44">
        <v>755</v>
      </c>
      <c r="AM416" s="45">
        <v>54</v>
      </c>
      <c r="AN416" s="48">
        <v>0</v>
      </c>
      <c r="AO416" s="25" t="s">
        <v>321</v>
      </c>
      <c r="AP416" s="25" t="s">
        <v>1777</v>
      </c>
      <c r="AQ416" s="25" t="s">
        <v>1778</v>
      </c>
      <c r="AR416" s="26">
        <v>412</v>
      </c>
      <c r="AS416" s="15"/>
    </row>
    <row r="417" spans="1:45" s="14" customFormat="1" ht="16.5" customHeight="1" x14ac:dyDescent="0.2">
      <c r="A417" s="16" t="s">
        <v>1779</v>
      </c>
      <c r="B417" s="17" t="s">
        <v>242</v>
      </c>
      <c r="C417" s="78" t="s">
        <v>1779</v>
      </c>
      <c r="D417" s="18" t="s">
        <v>152</v>
      </c>
      <c r="E417" s="18">
        <v>3</v>
      </c>
      <c r="F417" s="19">
        <v>1422</v>
      </c>
      <c r="G417" s="39">
        <v>767</v>
      </c>
      <c r="H417" s="21">
        <v>0.53938115330520398</v>
      </c>
      <c r="I417" s="20">
        <v>115</v>
      </c>
      <c r="J417" s="21">
        <v>8.0872011251758094E-2</v>
      </c>
      <c r="K417" s="20">
        <v>364</v>
      </c>
      <c r="L417" s="21">
        <v>0.25597749648382562</v>
      </c>
      <c r="M417" s="20">
        <v>22</v>
      </c>
      <c r="N417" s="21">
        <v>1.5471167369901548E-2</v>
      </c>
      <c r="O417" s="20">
        <v>3</v>
      </c>
      <c r="P417" s="21">
        <v>2.1097046413502108E-3</v>
      </c>
      <c r="Q417" s="20">
        <v>10</v>
      </c>
      <c r="R417" s="21">
        <v>7.0323488045007029E-3</v>
      </c>
      <c r="S417" s="20">
        <v>141</v>
      </c>
      <c r="T417" s="40">
        <v>9.9156118143459912E-2</v>
      </c>
      <c r="U417" s="19">
        <v>3</v>
      </c>
      <c r="V417" s="19" t="s">
        <v>1780</v>
      </c>
      <c r="W417" s="19" t="s">
        <v>667</v>
      </c>
      <c r="X417" s="91">
        <v>0.315</v>
      </c>
      <c r="Y417" s="19">
        <v>251</v>
      </c>
      <c r="Z417" s="23">
        <v>0.17649999999999999</v>
      </c>
      <c r="AA417" s="19">
        <v>207</v>
      </c>
      <c r="AB417" s="23">
        <v>0.14560000000000001</v>
      </c>
      <c r="AC417" s="19">
        <v>964</v>
      </c>
      <c r="AD417" s="24">
        <v>39</v>
      </c>
      <c r="AE417" s="21">
        <v>2.7426160337552744E-2</v>
      </c>
      <c r="AF417" s="24">
        <v>0</v>
      </c>
      <c r="AG417" s="22">
        <v>0</v>
      </c>
      <c r="AH417" s="24">
        <v>1010</v>
      </c>
      <c r="AI417" s="21">
        <v>0.71026722925457098</v>
      </c>
      <c r="AJ417" s="24">
        <v>3</v>
      </c>
      <c r="AK417" s="21">
        <v>2.1097046413502108E-3</v>
      </c>
      <c r="AL417" s="44">
        <v>333</v>
      </c>
      <c r="AM417" s="45">
        <v>29</v>
      </c>
      <c r="AN417" s="48">
        <v>0</v>
      </c>
      <c r="AO417" s="25" t="s">
        <v>301</v>
      </c>
      <c r="AP417" s="25" t="s">
        <v>1781</v>
      </c>
      <c r="AQ417" s="25" t="s">
        <v>1782</v>
      </c>
      <c r="AR417" s="26">
        <v>413</v>
      </c>
      <c r="AS417" s="15"/>
    </row>
    <row r="418" spans="1:45" s="14" customFormat="1" ht="16.5" customHeight="1" x14ac:dyDescent="0.2">
      <c r="A418" s="16" t="s">
        <v>1783</v>
      </c>
      <c r="B418" s="17" t="s">
        <v>75</v>
      </c>
      <c r="C418" s="79" t="s">
        <v>1783</v>
      </c>
      <c r="D418" s="27">
        <v>45912</v>
      </c>
      <c r="E418" s="18">
        <v>2</v>
      </c>
      <c r="F418" s="19">
        <v>1920</v>
      </c>
      <c r="G418" s="39">
        <v>1586</v>
      </c>
      <c r="H418" s="21">
        <v>0.82604166666666667</v>
      </c>
      <c r="I418" s="20">
        <v>48.5</v>
      </c>
      <c r="J418" s="21">
        <v>2.5260416666666667E-2</v>
      </c>
      <c r="K418" s="20">
        <v>164</v>
      </c>
      <c r="L418" s="21">
        <v>8.5416666666666669E-2</v>
      </c>
      <c r="M418" s="20">
        <v>96</v>
      </c>
      <c r="N418" s="21">
        <v>0.05</v>
      </c>
      <c r="O418" s="20">
        <v>4.5</v>
      </c>
      <c r="P418" s="21">
        <v>2.3437499999999999E-3</v>
      </c>
      <c r="Q418" s="20">
        <v>5</v>
      </c>
      <c r="R418" s="21">
        <v>2.6041666666666665E-3</v>
      </c>
      <c r="S418" s="20">
        <v>16</v>
      </c>
      <c r="T418" s="40">
        <v>8.3333333333333332E-3</v>
      </c>
      <c r="U418" s="19">
        <v>3</v>
      </c>
      <c r="V418" s="19" t="s">
        <v>1784</v>
      </c>
      <c r="W418" s="19" t="s">
        <v>889</v>
      </c>
      <c r="X418" s="91">
        <v>0.05</v>
      </c>
      <c r="Y418" s="19">
        <v>45</v>
      </c>
      <c r="Z418" s="23">
        <v>2.3400000000000001E-2</v>
      </c>
      <c r="AA418" s="19">
        <v>20.5</v>
      </c>
      <c r="AB418" s="23">
        <v>1.0699999999999999E-2</v>
      </c>
      <c r="AC418" s="19">
        <v>1854.5</v>
      </c>
      <c r="AD418" s="24">
        <v>5</v>
      </c>
      <c r="AE418" s="21">
        <v>2.6041666666666665E-3</v>
      </c>
      <c r="AF418" s="24">
        <v>0</v>
      </c>
      <c r="AG418" s="22">
        <v>0</v>
      </c>
      <c r="AH418" s="24">
        <v>11.5</v>
      </c>
      <c r="AI418" s="21">
        <v>5.9895833333333337E-3</v>
      </c>
      <c r="AJ418" s="24">
        <v>2</v>
      </c>
      <c r="AK418" s="21">
        <v>1.0416666666666667E-3</v>
      </c>
      <c r="AL418" s="44">
        <v>2463</v>
      </c>
      <c r="AM418" s="45">
        <v>74</v>
      </c>
      <c r="AN418" s="48">
        <v>0</v>
      </c>
      <c r="AO418" s="25" t="s">
        <v>78</v>
      </c>
      <c r="AP418" s="25" t="s">
        <v>1785</v>
      </c>
      <c r="AQ418" s="25" t="s">
        <v>1786</v>
      </c>
      <c r="AR418" s="26">
        <v>414</v>
      </c>
      <c r="AS418" s="15"/>
    </row>
    <row r="419" spans="1:45" s="14" customFormat="1" ht="16.5" customHeight="1" x14ac:dyDescent="0.2">
      <c r="A419" s="16" t="s">
        <v>1787</v>
      </c>
      <c r="B419" s="17" t="s">
        <v>208</v>
      </c>
      <c r="C419" s="78" t="s">
        <v>1787</v>
      </c>
      <c r="D419" s="18" t="s">
        <v>125</v>
      </c>
      <c r="E419" s="18">
        <v>6</v>
      </c>
      <c r="F419" s="19">
        <v>3647</v>
      </c>
      <c r="G419" s="39">
        <v>261.5</v>
      </c>
      <c r="H419" s="21">
        <v>7.1702769399506441E-2</v>
      </c>
      <c r="I419" s="20">
        <v>586</v>
      </c>
      <c r="J419" s="21">
        <v>0.16068001096791884</v>
      </c>
      <c r="K419" s="20">
        <v>2657</v>
      </c>
      <c r="L419" s="21">
        <v>0.72854400877433512</v>
      </c>
      <c r="M419" s="20">
        <v>87.5</v>
      </c>
      <c r="N419" s="21">
        <v>2.3992322456813819E-2</v>
      </c>
      <c r="O419" s="20">
        <v>8</v>
      </c>
      <c r="P419" s="21">
        <v>2.1935837674801205E-3</v>
      </c>
      <c r="Q419" s="20">
        <v>3</v>
      </c>
      <c r="R419" s="21">
        <v>8.2259391280504524E-4</v>
      </c>
      <c r="S419" s="20">
        <v>44</v>
      </c>
      <c r="T419" s="40">
        <v>1.2064710721140664E-2</v>
      </c>
      <c r="U419" s="19">
        <v>4</v>
      </c>
      <c r="V419" s="19" t="s">
        <v>1788</v>
      </c>
      <c r="W419" s="19" t="s">
        <v>1789</v>
      </c>
      <c r="X419" s="91">
        <v>0.69899999999999995</v>
      </c>
      <c r="Y419" s="19">
        <v>2092.5</v>
      </c>
      <c r="Z419" s="23">
        <v>0.57379999999999998</v>
      </c>
      <c r="AA419" s="19">
        <v>494.5</v>
      </c>
      <c r="AB419" s="23">
        <v>0.1356</v>
      </c>
      <c r="AC419" s="19">
        <v>1060</v>
      </c>
      <c r="AD419" s="24">
        <v>1146</v>
      </c>
      <c r="AE419" s="21">
        <v>0.31423087469152727</v>
      </c>
      <c r="AF419" s="24">
        <v>0</v>
      </c>
      <c r="AG419" s="22">
        <v>0</v>
      </c>
      <c r="AH419" s="24">
        <v>2</v>
      </c>
      <c r="AI419" s="21">
        <v>5.4839594187003013E-4</v>
      </c>
      <c r="AJ419" s="24">
        <v>18</v>
      </c>
      <c r="AK419" s="21">
        <v>4.935563476830271E-3</v>
      </c>
      <c r="AL419" s="44">
        <v>3624</v>
      </c>
      <c r="AM419" s="45">
        <v>551</v>
      </c>
      <c r="AN419" s="48">
        <v>0</v>
      </c>
      <c r="AO419" s="25" t="s">
        <v>211</v>
      </c>
      <c r="AP419" s="25" t="s">
        <v>1790</v>
      </c>
      <c r="AQ419" s="25" t="s">
        <v>1791</v>
      </c>
      <c r="AR419" s="26">
        <v>415</v>
      </c>
      <c r="AS419" s="15"/>
    </row>
    <row r="420" spans="1:45" s="14" customFormat="1" ht="16.5" customHeight="1" x14ac:dyDescent="0.2">
      <c r="A420" s="16" t="s">
        <v>1792</v>
      </c>
      <c r="B420" s="17" t="s">
        <v>215</v>
      </c>
      <c r="C420" s="78" t="s">
        <v>1792</v>
      </c>
      <c r="D420" s="18" t="s">
        <v>232</v>
      </c>
      <c r="E420" s="18">
        <v>1</v>
      </c>
      <c r="F420" s="19">
        <v>6476</v>
      </c>
      <c r="G420" s="39">
        <v>81</v>
      </c>
      <c r="H420" s="21">
        <v>1.2507720815318098E-2</v>
      </c>
      <c r="I420" s="20">
        <v>5314</v>
      </c>
      <c r="J420" s="21">
        <v>0.82056825200741201</v>
      </c>
      <c r="K420" s="20">
        <v>983</v>
      </c>
      <c r="L420" s="21">
        <v>0.15179122915379864</v>
      </c>
      <c r="M420" s="20">
        <v>15</v>
      </c>
      <c r="N420" s="21">
        <v>2.3162445954292774E-3</v>
      </c>
      <c r="O420" s="20">
        <v>17</v>
      </c>
      <c r="P420" s="21">
        <v>2.6250772081531809E-3</v>
      </c>
      <c r="Q420" s="20">
        <v>3</v>
      </c>
      <c r="R420" s="21">
        <v>4.6324891908585547E-4</v>
      </c>
      <c r="S420" s="20">
        <v>63</v>
      </c>
      <c r="T420" s="40">
        <v>9.7282273008029649E-3</v>
      </c>
      <c r="U420" s="19">
        <v>3</v>
      </c>
      <c r="V420" s="19" t="s">
        <v>1793</v>
      </c>
      <c r="W420" s="19" t="s">
        <v>502</v>
      </c>
      <c r="X420" s="91">
        <v>0.84499999999999997</v>
      </c>
      <c r="Y420" s="19">
        <v>4690</v>
      </c>
      <c r="Z420" s="23">
        <v>0.72419999999999995</v>
      </c>
      <c r="AA420" s="19">
        <v>796</v>
      </c>
      <c r="AB420" s="23">
        <v>0.1229</v>
      </c>
      <c r="AC420" s="19">
        <v>990</v>
      </c>
      <c r="AD420" s="24">
        <v>183</v>
      </c>
      <c r="AE420" s="21">
        <v>2.8258184064237184E-2</v>
      </c>
      <c r="AF420" s="24">
        <v>0</v>
      </c>
      <c r="AG420" s="22">
        <v>0</v>
      </c>
      <c r="AH420" s="24">
        <v>0</v>
      </c>
      <c r="AI420" s="22">
        <v>0</v>
      </c>
      <c r="AJ420" s="24">
        <v>97</v>
      </c>
      <c r="AK420" s="21">
        <v>1.4978381717109327E-2</v>
      </c>
      <c r="AL420" s="44" t="s">
        <v>58</v>
      </c>
      <c r="AM420" s="45" t="s">
        <v>58</v>
      </c>
      <c r="AN420" s="48">
        <v>0</v>
      </c>
      <c r="AO420" s="25" t="s">
        <v>59</v>
      </c>
      <c r="AP420" s="25" t="s">
        <v>1794</v>
      </c>
      <c r="AQ420" s="25" t="s">
        <v>1795</v>
      </c>
      <c r="AR420" s="26">
        <v>416</v>
      </c>
      <c r="AS420" s="15"/>
    </row>
    <row r="421" spans="1:45" s="14" customFormat="1" ht="16.5" customHeight="1" x14ac:dyDescent="0.2">
      <c r="A421" s="16" t="s">
        <v>1796</v>
      </c>
      <c r="B421" s="17" t="s">
        <v>82</v>
      </c>
      <c r="C421" s="79" t="s">
        <v>1796</v>
      </c>
      <c r="D421" s="27">
        <v>45850</v>
      </c>
      <c r="E421" s="18">
        <v>1</v>
      </c>
      <c r="F421" s="19">
        <v>619</v>
      </c>
      <c r="G421" s="39">
        <v>516</v>
      </c>
      <c r="H421" s="21">
        <v>0.83360258481421645</v>
      </c>
      <c r="I421" s="20">
        <v>12</v>
      </c>
      <c r="J421" s="21">
        <v>1.9386106623586429E-2</v>
      </c>
      <c r="K421" s="20">
        <v>69</v>
      </c>
      <c r="L421" s="21">
        <v>0.11147011308562198</v>
      </c>
      <c r="M421" s="20">
        <v>8</v>
      </c>
      <c r="N421" s="21">
        <v>1.2924071082390954E-2</v>
      </c>
      <c r="O421" s="20">
        <v>1</v>
      </c>
      <c r="P421" s="21">
        <v>1.6155088852988692E-3</v>
      </c>
      <c r="Q421" s="20">
        <v>3</v>
      </c>
      <c r="R421" s="21">
        <v>4.8465266558966073E-3</v>
      </c>
      <c r="S421" s="20">
        <v>10</v>
      </c>
      <c r="T421" s="40">
        <v>1.6155088852988692E-2</v>
      </c>
      <c r="U421" s="19">
        <v>3</v>
      </c>
      <c r="V421" s="19" t="s">
        <v>662</v>
      </c>
      <c r="W421" s="19" t="s">
        <v>244</v>
      </c>
      <c r="X421" s="91">
        <v>9.4E-2</v>
      </c>
      <c r="Y421" s="19">
        <v>52</v>
      </c>
      <c r="Z421" s="23">
        <v>8.4000000000000005E-2</v>
      </c>
      <c r="AA421" s="19">
        <v>13</v>
      </c>
      <c r="AB421" s="23">
        <v>2.1000000000000001E-2</v>
      </c>
      <c r="AC421" s="19">
        <v>554</v>
      </c>
      <c r="AD421" s="24">
        <v>0</v>
      </c>
      <c r="AE421" s="22">
        <v>0</v>
      </c>
      <c r="AF421" s="24">
        <v>0</v>
      </c>
      <c r="AG421" s="22">
        <v>0</v>
      </c>
      <c r="AH421" s="24">
        <v>0</v>
      </c>
      <c r="AI421" s="22">
        <v>0</v>
      </c>
      <c r="AJ421" s="24">
        <v>0</v>
      </c>
      <c r="AK421" s="22">
        <v>0</v>
      </c>
      <c r="AL421" s="44">
        <v>926</v>
      </c>
      <c r="AM421" s="45">
        <v>50</v>
      </c>
      <c r="AN421" s="48">
        <v>0</v>
      </c>
      <c r="AO421" s="25" t="s">
        <v>85</v>
      </c>
      <c r="AP421" s="25" t="s">
        <v>1797</v>
      </c>
      <c r="AQ421" s="25" t="s">
        <v>1798</v>
      </c>
      <c r="AR421" s="26">
        <v>417</v>
      </c>
      <c r="AS421" s="15"/>
    </row>
    <row r="422" spans="1:45" s="14" customFormat="1" ht="16.5" customHeight="1" x14ac:dyDescent="0.2">
      <c r="A422" s="16" t="s">
        <v>1799</v>
      </c>
      <c r="B422" s="17" t="s">
        <v>164</v>
      </c>
      <c r="C422" s="78" t="s">
        <v>1799</v>
      </c>
      <c r="D422" s="18" t="s">
        <v>48</v>
      </c>
      <c r="E422" s="18">
        <v>1</v>
      </c>
      <c r="F422" s="19">
        <v>165</v>
      </c>
      <c r="G422" s="39">
        <v>120</v>
      </c>
      <c r="H422" s="21">
        <v>0.72727272727272729</v>
      </c>
      <c r="I422" s="20">
        <v>1</v>
      </c>
      <c r="J422" s="21">
        <v>6.0606060606060606E-3</v>
      </c>
      <c r="K422" s="20">
        <v>21</v>
      </c>
      <c r="L422" s="21">
        <v>0.12727272727272726</v>
      </c>
      <c r="M422" s="20">
        <v>1</v>
      </c>
      <c r="N422" s="21">
        <v>6.0606060606060606E-3</v>
      </c>
      <c r="O422" s="20">
        <v>0</v>
      </c>
      <c r="P422" s="22">
        <v>0</v>
      </c>
      <c r="Q422" s="20">
        <v>0</v>
      </c>
      <c r="R422" s="22">
        <v>0</v>
      </c>
      <c r="S422" s="20">
        <v>22</v>
      </c>
      <c r="T422" s="40">
        <v>0.13333333333333333</v>
      </c>
      <c r="U422" s="19">
        <v>5</v>
      </c>
      <c r="V422" s="19" t="s">
        <v>1176</v>
      </c>
      <c r="W422" s="19" t="s">
        <v>1800</v>
      </c>
      <c r="X422" s="91">
        <v>0.44600000000000001</v>
      </c>
      <c r="Y422" s="19">
        <v>59</v>
      </c>
      <c r="Z422" s="23">
        <v>0.35759999999999997</v>
      </c>
      <c r="AA422" s="19">
        <v>10</v>
      </c>
      <c r="AB422" s="23">
        <v>6.0600000000000001E-2</v>
      </c>
      <c r="AC422" s="19">
        <v>96</v>
      </c>
      <c r="AD422" s="24">
        <v>5</v>
      </c>
      <c r="AE422" s="21">
        <v>3.0303030303030304E-2</v>
      </c>
      <c r="AF422" s="24">
        <v>0</v>
      </c>
      <c r="AG422" s="22">
        <v>0</v>
      </c>
      <c r="AH422" s="24">
        <v>2</v>
      </c>
      <c r="AI422" s="21">
        <v>1.2121212121212121E-2</v>
      </c>
      <c r="AJ422" s="24">
        <v>3</v>
      </c>
      <c r="AK422" s="21">
        <v>1.8181818181818181E-2</v>
      </c>
      <c r="AL422" s="44">
        <v>237</v>
      </c>
      <c r="AM422" s="45">
        <v>41</v>
      </c>
      <c r="AN422" s="48">
        <v>0</v>
      </c>
      <c r="AO422" s="25" t="s">
        <v>167</v>
      </c>
      <c r="AP422" s="25" t="s">
        <v>1801</v>
      </c>
      <c r="AQ422" s="25" t="s">
        <v>1802</v>
      </c>
      <c r="AR422" s="26">
        <v>418</v>
      </c>
      <c r="AS422" s="15"/>
    </row>
    <row r="423" spans="1:45" s="14" customFormat="1" ht="16.5" customHeight="1" x14ac:dyDescent="0.2">
      <c r="A423" s="16" t="s">
        <v>1803</v>
      </c>
      <c r="B423" s="17" t="s">
        <v>242</v>
      </c>
      <c r="C423" s="79" t="s">
        <v>1803</v>
      </c>
      <c r="D423" s="27">
        <v>45850</v>
      </c>
      <c r="E423" s="18">
        <v>2</v>
      </c>
      <c r="F423" s="19">
        <v>2101</v>
      </c>
      <c r="G423" s="39">
        <v>1185</v>
      </c>
      <c r="H423" s="21">
        <v>0.56401713469776293</v>
      </c>
      <c r="I423" s="20">
        <v>169</v>
      </c>
      <c r="J423" s="21">
        <v>8.0437886720609239E-2</v>
      </c>
      <c r="K423" s="20">
        <v>330</v>
      </c>
      <c r="L423" s="21">
        <v>0.15706806282722513</v>
      </c>
      <c r="M423" s="20">
        <v>293</v>
      </c>
      <c r="N423" s="21">
        <v>0.13945740123750594</v>
      </c>
      <c r="O423" s="20">
        <v>7</v>
      </c>
      <c r="P423" s="21">
        <v>3.3317467872441696E-3</v>
      </c>
      <c r="Q423" s="20">
        <v>12</v>
      </c>
      <c r="R423" s="21">
        <v>5.7115659209900048E-3</v>
      </c>
      <c r="S423" s="20">
        <v>105</v>
      </c>
      <c r="T423" s="40">
        <v>4.9976201808662545E-2</v>
      </c>
      <c r="U423" s="19">
        <v>5</v>
      </c>
      <c r="V423" s="19" t="s">
        <v>910</v>
      </c>
      <c r="W423" s="19" t="s">
        <v>416</v>
      </c>
      <c r="X423" s="91">
        <v>0.114</v>
      </c>
      <c r="Y423" s="19">
        <v>171</v>
      </c>
      <c r="Z423" s="23">
        <v>8.14E-2</v>
      </c>
      <c r="AA423" s="19">
        <v>104</v>
      </c>
      <c r="AB423" s="23">
        <v>4.9500000000000002E-2</v>
      </c>
      <c r="AC423" s="19">
        <v>1826</v>
      </c>
      <c r="AD423" s="24">
        <v>31</v>
      </c>
      <c r="AE423" s="21">
        <v>1.4754878629224179E-2</v>
      </c>
      <c r="AF423" s="24">
        <v>0</v>
      </c>
      <c r="AG423" s="22">
        <v>0</v>
      </c>
      <c r="AH423" s="24">
        <v>499</v>
      </c>
      <c r="AI423" s="21">
        <v>0.23750594954783436</v>
      </c>
      <c r="AJ423" s="24">
        <v>3</v>
      </c>
      <c r="AK423" s="21">
        <v>1.4278914802475012E-3</v>
      </c>
      <c r="AL423" s="44">
        <v>1715</v>
      </c>
      <c r="AM423" s="45">
        <v>58</v>
      </c>
      <c r="AN423" s="48">
        <v>0</v>
      </c>
      <c r="AO423" s="25" t="s">
        <v>301</v>
      </c>
      <c r="AP423" s="25" t="s">
        <v>1804</v>
      </c>
      <c r="AQ423" s="25" t="s">
        <v>1805</v>
      </c>
      <c r="AR423" s="26">
        <v>419</v>
      </c>
      <c r="AS423" s="15"/>
    </row>
    <row r="424" spans="1:45" s="14" customFormat="1" ht="16.5" customHeight="1" x14ac:dyDescent="0.2">
      <c r="A424" s="16" t="s">
        <v>1806</v>
      </c>
      <c r="B424" s="17" t="s">
        <v>89</v>
      </c>
      <c r="C424" s="79" t="s">
        <v>1806</v>
      </c>
      <c r="D424" s="27">
        <v>45912</v>
      </c>
      <c r="E424" s="18">
        <v>1</v>
      </c>
      <c r="F424" s="19">
        <v>1261</v>
      </c>
      <c r="G424" s="39">
        <v>876</v>
      </c>
      <c r="H424" s="21">
        <v>0.69468675654242662</v>
      </c>
      <c r="I424" s="20">
        <v>14</v>
      </c>
      <c r="J424" s="21">
        <v>1.1102299762093577E-2</v>
      </c>
      <c r="K424" s="20">
        <v>122</v>
      </c>
      <c r="L424" s="21">
        <v>9.6748612212529742E-2</v>
      </c>
      <c r="M424" s="20">
        <v>202</v>
      </c>
      <c r="N424" s="21">
        <v>0.16019032513877876</v>
      </c>
      <c r="O424" s="20">
        <v>4</v>
      </c>
      <c r="P424" s="21">
        <v>3.1720856463124504E-3</v>
      </c>
      <c r="Q424" s="20">
        <v>1</v>
      </c>
      <c r="R424" s="21">
        <v>7.9302141157811261E-4</v>
      </c>
      <c r="S424" s="20">
        <v>42</v>
      </c>
      <c r="T424" s="40">
        <v>3.3306899286280729E-2</v>
      </c>
      <c r="U424" s="19">
        <v>6</v>
      </c>
      <c r="V424" s="19" t="s">
        <v>496</v>
      </c>
      <c r="W424" s="19" t="s">
        <v>276</v>
      </c>
      <c r="X424" s="91">
        <v>1.2999999999999999E-2</v>
      </c>
      <c r="Y424" s="19">
        <v>9</v>
      </c>
      <c r="Z424" s="23">
        <v>7.1000000000000004E-3</v>
      </c>
      <c r="AA424" s="19">
        <v>0</v>
      </c>
      <c r="AB424" s="22">
        <v>0</v>
      </c>
      <c r="AC424" s="19">
        <v>1252</v>
      </c>
      <c r="AD424" s="24">
        <v>4</v>
      </c>
      <c r="AE424" s="21">
        <v>3.1720856463124504E-3</v>
      </c>
      <c r="AF424" s="24">
        <v>0</v>
      </c>
      <c r="AG424" s="22">
        <v>0</v>
      </c>
      <c r="AH424" s="24">
        <v>0</v>
      </c>
      <c r="AI424" s="22">
        <v>0</v>
      </c>
      <c r="AJ424" s="24">
        <v>0</v>
      </c>
      <c r="AK424" s="22">
        <v>0</v>
      </c>
      <c r="AL424" s="44">
        <v>1008</v>
      </c>
      <c r="AM424" s="45">
        <v>21</v>
      </c>
      <c r="AN424" s="48">
        <v>0</v>
      </c>
      <c r="AO424" s="25" t="s">
        <v>92</v>
      </c>
      <c r="AP424" s="25" t="s">
        <v>1807</v>
      </c>
      <c r="AQ424" s="25" t="s">
        <v>1808</v>
      </c>
      <c r="AR424" s="26">
        <v>420</v>
      </c>
      <c r="AS424" s="15"/>
    </row>
    <row r="425" spans="1:45" s="14" customFormat="1" ht="16.5" customHeight="1" x14ac:dyDescent="0.2">
      <c r="A425" s="16" t="s">
        <v>1809</v>
      </c>
      <c r="B425" s="17" t="s">
        <v>112</v>
      </c>
      <c r="C425" s="78" t="s">
        <v>1809</v>
      </c>
      <c r="D425" s="18" t="s">
        <v>125</v>
      </c>
      <c r="E425" s="18">
        <v>1</v>
      </c>
      <c r="F425" s="19">
        <v>50</v>
      </c>
      <c r="G425" s="39">
        <v>41</v>
      </c>
      <c r="H425" s="21">
        <v>0.82</v>
      </c>
      <c r="I425" s="20">
        <v>2</v>
      </c>
      <c r="J425" s="21">
        <v>0.04</v>
      </c>
      <c r="K425" s="20">
        <v>6</v>
      </c>
      <c r="L425" s="21">
        <v>0.12</v>
      </c>
      <c r="M425" s="20">
        <v>1</v>
      </c>
      <c r="N425" s="21">
        <v>0.02</v>
      </c>
      <c r="O425" s="20">
        <v>0</v>
      </c>
      <c r="P425" s="22">
        <v>0</v>
      </c>
      <c r="Q425" s="20">
        <v>0</v>
      </c>
      <c r="R425" s="22">
        <v>0</v>
      </c>
      <c r="S425" s="20">
        <v>0</v>
      </c>
      <c r="T425" s="41">
        <v>0</v>
      </c>
      <c r="U425" s="19">
        <v>1</v>
      </c>
      <c r="V425" s="19" t="s">
        <v>83</v>
      </c>
      <c r="W425" s="22">
        <v>0</v>
      </c>
      <c r="X425" s="91">
        <v>0.13600000000000001</v>
      </c>
      <c r="Y425" s="19">
        <v>4</v>
      </c>
      <c r="Z425" s="23">
        <v>0.08</v>
      </c>
      <c r="AA425" s="19">
        <v>1</v>
      </c>
      <c r="AB425" s="23">
        <v>0.02</v>
      </c>
      <c r="AC425" s="19">
        <v>45</v>
      </c>
      <c r="AD425" s="24">
        <v>0</v>
      </c>
      <c r="AE425" s="22">
        <v>0</v>
      </c>
      <c r="AF425" s="24">
        <v>0</v>
      </c>
      <c r="AG425" s="22">
        <v>0</v>
      </c>
      <c r="AH425" s="24">
        <v>0</v>
      </c>
      <c r="AI425" s="22">
        <v>0</v>
      </c>
      <c r="AJ425" s="24">
        <v>0</v>
      </c>
      <c r="AK425" s="22">
        <v>0</v>
      </c>
      <c r="AL425" s="44" t="s">
        <v>58</v>
      </c>
      <c r="AM425" s="45" t="s">
        <v>58</v>
      </c>
      <c r="AN425" s="48">
        <v>0</v>
      </c>
      <c r="AO425" s="25" t="s">
        <v>115</v>
      </c>
      <c r="AP425" s="25" t="s">
        <v>1810</v>
      </c>
      <c r="AQ425" s="25" t="s">
        <v>1811</v>
      </c>
      <c r="AR425" s="26">
        <v>421</v>
      </c>
      <c r="AS425" s="15"/>
    </row>
    <row r="426" spans="1:45" s="14" customFormat="1" ht="16.5" customHeight="1" x14ac:dyDescent="0.2">
      <c r="A426" s="16" t="s">
        <v>1812</v>
      </c>
      <c r="B426" s="17" t="s">
        <v>318</v>
      </c>
      <c r="C426" s="79" t="s">
        <v>1812</v>
      </c>
      <c r="D426" s="27">
        <v>45820</v>
      </c>
      <c r="E426" s="18">
        <v>1</v>
      </c>
      <c r="F426" s="19">
        <v>75</v>
      </c>
      <c r="G426" s="39">
        <v>0</v>
      </c>
      <c r="H426" s="22">
        <v>0</v>
      </c>
      <c r="I426" s="20">
        <v>9</v>
      </c>
      <c r="J426" s="21">
        <v>0.12</v>
      </c>
      <c r="K426" s="20">
        <v>66</v>
      </c>
      <c r="L426" s="21">
        <v>0.88</v>
      </c>
      <c r="M426" s="20">
        <v>0</v>
      </c>
      <c r="N426" s="22">
        <v>0</v>
      </c>
      <c r="O426" s="20">
        <v>0</v>
      </c>
      <c r="P426" s="22">
        <v>0</v>
      </c>
      <c r="Q426" s="20">
        <v>0</v>
      </c>
      <c r="R426" s="22">
        <v>0</v>
      </c>
      <c r="S426" s="20">
        <v>0</v>
      </c>
      <c r="T426" s="41">
        <v>0</v>
      </c>
      <c r="U426" s="19">
        <v>2</v>
      </c>
      <c r="V426" s="19" t="s">
        <v>867</v>
      </c>
      <c r="W426" s="19" t="s">
        <v>1813</v>
      </c>
      <c r="X426" s="91">
        <v>0.59299999999999997</v>
      </c>
      <c r="Y426" s="19">
        <v>66</v>
      </c>
      <c r="Z426" s="23">
        <v>0.88</v>
      </c>
      <c r="AA426" s="19">
        <v>0</v>
      </c>
      <c r="AB426" s="22">
        <v>0</v>
      </c>
      <c r="AC426" s="19">
        <v>9</v>
      </c>
      <c r="AD426" s="24">
        <v>7</v>
      </c>
      <c r="AE426" s="21">
        <v>9.3333333333333338E-2</v>
      </c>
      <c r="AF426" s="24">
        <v>0</v>
      </c>
      <c r="AG426" s="22">
        <v>0</v>
      </c>
      <c r="AH426" s="24">
        <v>0</v>
      </c>
      <c r="AI426" s="22">
        <v>0</v>
      </c>
      <c r="AJ426" s="24">
        <v>0</v>
      </c>
      <c r="AK426" s="22">
        <v>0</v>
      </c>
      <c r="AL426" s="44" t="s">
        <v>58</v>
      </c>
      <c r="AM426" s="45" t="s">
        <v>58</v>
      </c>
      <c r="AN426" s="48">
        <v>0</v>
      </c>
      <c r="AO426" s="25" t="s">
        <v>321</v>
      </c>
      <c r="AP426" s="25" t="s">
        <v>1814</v>
      </c>
      <c r="AQ426" s="25" t="s">
        <v>1815</v>
      </c>
      <c r="AR426" s="26">
        <v>422</v>
      </c>
      <c r="AS426" s="15"/>
    </row>
    <row r="427" spans="1:45" s="14" customFormat="1" ht="16.5" customHeight="1" x14ac:dyDescent="0.2">
      <c r="A427" s="16" t="s">
        <v>1816</v>
      </c>
      <c r="B427" s="17" t="s">
        <v>89</v>
      </c>
      <c r="C427" s="78" t="s">
        <v>1816</v>
      </c>
      <c r="D427" s="18" t="s">
        <v>125</v>
      </c>
      <c r="E427" s="18">
        <v>3</v>
      </c>
      <c r="F427" s="19">
        <v>2294.5</v>
      </c>
      <c r="G427" s="39">
        <v>1254</v>
      </c>
      <c r="H427" s="21">
        <v>0.5465242972325125</v>
      </c>
      <c r="I427" s="20">
        <v>25</v>
      </c>
      <c r="J427" s="21">
        <v>1.0895619960775768E-2</v>
      </c>
      <c r="K427" s="20">
        <v>239.5</v>
      </c>
      <c r="L427" s="21">
        <v>0.10438003922423186</v>
      </c>
      <c r="M427" s="20">
        <v>695</v>
      </c>
      <c r="N427" s="21">
        <v>0.30289823490956636</v>
      </c>
      <c r="O427" s="20">
        <v>11</v>
      </c>
      <c r="P427" s="21">
        <v>4.7940727827413378E-3</v>
      </c>
      <c r="Q427" s="20">
        <v>3</v>
      </c>
      <c r="R427" s="21">
        <v>1.3074743952930922E-3</v>
      </c>
      <c r="S427" s="20">
        <v>67</v>
      </c>
      <c r="T427" s="40">
        <v>2.920026149487906E-2</v>
      </c>
      <c r="U427" s="19">
        <v>5</v>
      </c>
      <c r="V427" s="19" t="s">
        <v>290</v>
      </c>
      <c r="W427" s="19" t="s">
        <v>296</v>
      </c>
      <c r="X427" s="91">
        <v>1.7999999999999999E-2</v>
      </c>
      <c r="Y427" s="19">
        <v>29</v>
      </c>
      <c r="Z427" s="23">
        <v>1.26E-2</v>
      </c>
      <c r="AA427" s="19">
        <v>9</v>
      </c>
      <c r="AB427" s="23">
        <v>3.8999999999999998E-3</v>
      </c>
      <c r="AC427" s="19">
        <v>2256.5</v>
      </c>
      <c r="AD427" s="24">
        <v>25</v>
      </c>
      <c r="AE427" s="21">
        <v>1.0895619960775768E-2</v>
      </c>
      <c r="AF427" s="24">
        <v>0</v>
      </c>
      <c r="AG427" s="22">
        <v>0</v>
      </c>
      <c r="AH427" s="24">
        <v>3</v>
      </c>
      <c r="AI427" s="21">
        <v>1.3074743952930922E-3</v>
      </c>
      <c r="AJ427" s="24">
        <v>0</v>
      </c>
      <c r="AK427" s="22">
        <v>0</v>
      </c>
      <c r="AL427" s="44">
        <v>2648</v>
      </c>
      <c r="AM427" s="45">
        <v>85</v>
      </c>
      <c r="AN427" s="48">
        <v>0</v>
      </c>
      <c r="AO427" s="25" t="s">
        <v>92</v>
      </c>
      <c r="AP427" s="25" t="s">
        <v>1817</v>
      </c>
      <c r="AQ427" s="25" t="s">
        <v>1818</v>
      </c>
      <c r="AR427" s="26">
        <v>423</v>
      </c>
      <c r="AS427" s="15"/>
    </row>
    <row r="428" spans="1:45" s="14" customFormat="1" ht="16.5" customHeight="1" x14ac:dyDescent="0.2">
      <c r="A428" s="16" t="s">
        <v>1819</v>
      </c>
      <c r="B428" s="17" t="s">
        <v>47</v>
      </c>
      <c r="C428" s="78" t="s">
        <v>1819</v>
      </c>
      <c r="D428" s="18" t="s">
        <v>48</v>
      </c>
      <c r="E428" s="18">
        <v>2</v>
      </c>
      <c r="F428" s="19">
        <v>941</v>
      </c>
      <c r="G428" s="39">
        <v>655</v>
      </c>
      <c r="H428" s="21">
        <v>0.69606801275239105</v>
      </c>
      <c r="I428" s="20">
        <v>12</v>
      </c>
      <c r="J428" s="21">
        <v>1.2752391073326248E-2</v>
      </c>
      <c r="K428" s="20">
        <v>175</v>
      </c>
      <c r="L428" s="21">
        <v>0.18597236981934112</v>
      </c>
      <c r="M428" s="20">
        <v>52</v>
      </c>
      <c r="N428" s="21">
        <v>5.526036131774708E-2</v>
      </c>
      <c r="O428" s="20">
        <v>1</v>
      </c>
      <c r="P428" s="21">
        <v>1.0626992561105207E-3</v>
      </c>
      <c r="Q428" s="20">
        <v>6</v>
      </c>
      <c r="R428" s="21">
        <v>6.376195536663124E-3</v>
      </c>
      <c r="S428" s="20">
        <v>40</v>
      </c>
      <c r="T428" s="40">
        <v>4.250797024442083E-2</v>
      </c>
      <c r="U428" s="19">
        <v>3</v>
      </c>
      <c r="V428" s="19" t="s">
        <v>1820</v>
      </c>
      <c r="W428" s="19" t="s">
        <v>1259</v>
      </c>
      <c r="X428" s="91">
        <v>0.2</v>
      </c>
      <c r="Y428" s="19">
        <v>145</v>
      </c>
      <c r="Z428" s="23">
        <v>0.15409999999999999</v>
      </c>
      <c r="AA428" s="19">
        <v>44</v>
      </c>
      <c r="AB428" s="23">
        <v>4.6800000000000001E-2</v>
      </c>
      <c r="AC428" s="19">
        <v>752</v>
      </c>
      <c r="AD428" s="24">
        <v>22</v>
      </c>
      <c r="AE428" s="21">
        <v>2.3379383634431455E-2</v>
      </c>
      <c r="AF428" s="24">
        <v>0</v>
      </c>
      <c r="AG428" s="22">
        <v>0</v>
      </c>
      <c r="AH428" s="24">
        <v>15</v>
      </c>
      <c r="AI428" s="21">
        <v>1.5940488841657812E-2</v>
      </c>
      <c r="AJ428" s="24">
        <v>5</v>
      </c>
      <c r="AK428" s="21">
        <v>5.3134962805526037E-3</v>
      </c>
      <c r="AL428" s="44">
        <v>958</v>
      </c>
      <c r="AM428" s="45">
        <v>83</v>
      </c>
      <c r="AN428" s="48">
        <v>0</v>
      </c>
      <c r="AO428" s="25" t="s">
        <v>51</v>
      </c>
      <c r="AP428" s="25" t="s">
        <v>1821</v>
      </c>
      <c r="AQ428" s="25" t="s">
        <v>1822</v>
      </c>
      <c r="AR428" s="26">
        <v>424</v>
      </c>
      <c r="AS428" s="15"/>
    </row>
    <row r="429" spans="1:45" s="14" customFormat="1" ht="16.5" customHeight="1" x14ac:dyDescent="0.2">
      <c r="A429" s="16" t="s">
        <v>1823</v>
      </c>
      <c r="B429" s="17" t="s">
        <v>89</v>
      </c>
      <c r="C429" s="78" t="s">
        <v>1823</v>
      </c>
      <c r="D429" s="18" t="s">
        <v>107</v>
      </c>
      <c r="E429" s="18">
        <v>1</v>
      </c>
      <c r="F429" s="19">
        <v>535</v>
      </c>
      <c r="G429" s="39">
        <v>219</v>
      </c>
      <c r="H429" s="21">
        <v>0.40934579439252339</v>
      </c>
      <c r="I429" s="20">
        <v>9</v>
      </c>
      <c r="J429" s="21">
        <v>1.6822429906542057E-2</v>
      </c>
      <c r="K429" s="20">
        <v>81</v>
      </c>
      <c r="L429" s="21">
        <v>0.15140186915887852</v>
      </c>
      <c r="M429" s="20">
        <v>206</v>
      </c>
      <c r="N429" s="21">
        <v>0.38504672897196263</v>
      </c>
      <c r="O429" s="20">
        <v>0</v>
      </c>
      <c r="P429" s="22">
        <v>0</v>
      </c>
      <c r="Q429" s="20">
        <v>0</v>
      </c>
      <c r="R429" s="22">
        <v>0</v>
      </c>
      <c r="S429" s="20">
        <v>20</v>
      </c>
      <c r="T429" s="40">
        <v>3.7383177570093455E-2</v>
      </c>
      <c r="U429" s="19">
        <v>4</v>
      </c>
      <c r="V429" s="19" t="s">
        <v>1824</v>
      </c>
      <c r="W429" s="19" t="s">
        <v>502</v>
      </c>
      <c r="X429" s="22">
        <v>0</v>
      </c>
      <c r="Y429" s="19">
        <v>12</v>
      </c>
      <c r="Z429" s="23">
        <v>2.24E-2</v>
      </c>
      <c r="AA429" s="19">
        <v>0</v>
      </c>
      <c r="AB429" s="22">
        <v>0</v>
      </c>
      <c r="AC429" s="19">
        <v>523</v>
      </c>
      <c r="AD429" s="24">
        <v>18</v>
      </c>
      <c r="AE429" s="21">
        <v>3.3644859813084113E-2</v>
      </c>
      <c r="AF429" s="24">
        <v>0</v>
      </c>
      <c r="AG429" s="22">
        <v>0</v>
      </c>
      <c r="AH429" s="24">
        <v>0</v>
      </c>
      <c r="AI429" s="22">
        <v>0</v>
      </c>
      <c r="AJ429" s="24">
        <v>0</v>
      </c>
      <c r="AK429" s="22">
        <v>0</v>
      </c>
      <c r="AL429" s="44">
        <v>515</v>
      </c>
      <c r="AM429" s="45">
        <v>29</v>
      </c>
      <c r="AN429" s="48">
        <v>0</v>
      </c>
      <c r="AO429" s="25" t="s">
        <v>92</v>
      </c>
      <c r="AP429" s="25" t="s">
        <v>1825</v>
      </c>
      <c r="AQ429" s="25" t="s">
        <v>1826</v>
      </c>
      <c r="AR429" s="26">
        <v>425</v>
      </c>
      <c r="AS429" s="15"/>
    </row>
    <row r="430" spans="1:45" s="14" customFormat="1" ht="16.5" customHeight="1" x14ac:dyDescent="0.2">
      <c r="A430" s="16" t="s">
        <v>1827</v>
      </c>
      <c r="B430" s="17" t="s">
        <v>89</v>
      </c>
      <c r="C430" s="78" t="s">
        <v>1827</v>
      </c>
      <c r="D430" s="18" t="s">
        <v>48</v>
      </c>
      <c r="E430" s="18">
        <v>1</v>
      </c>
      <c r="F430" s="19">
        <v>580</v>
      </c>
      <c r="G430" s="39">
        <v>232</v>
      </c>
      <c r="H430" s="21">
        <v>0.4</v>
      </c>
      <c r="I430" s="20">
        <v>8</v>
      </c>
      <c r="J430" s="21">
        <v>1.3793103448275862E-2</v>
      </c>
      <c r="K430" s="20">
        <v>79</v>
      </c>
      <c r="L430" s="21">
        <v>0.13620689655172413</v>
      </c>
      <c r="M430" s="20">
        <v>233</v>
      </c>
      <c r="N430" s="21">
        <v>0.40172413793103451</v>
      </c>
      <c r="O430" s="20">
        <v>1</v>
      </c>
      <c r="P430" s="21">
        <v>1.7241379310344827E-3</v>
      </c>
      <c r="Q430" s="20">
        <v>1</v>
      </c>
      <c r="R430" s="21">
        <v>1.7241379310344827E-3</v>
      </c>
      <c r="S430" s="20">
        <v>26</v>
      </c>
      <c r="T430" s="40">
        <v>4.4827586206896551E-2</v>
      </c>
      <c r="U430" s="19">
        <v>3</v>
      </c>
      <c r="V430" s="19" t="s">
        <v>898</v>
      </c>
      <c r="W430" s="22">
        <v>0</v>
      </c>
      <c r="X430" s="91">
        <v>1.9E-2</v>
      </c>
      <c r="Y430" s="19">
        <v>4</v>
      </c>
      <c r="Z430" s="23">
        <v>6.8999999999999999E-3</v>
      </c>
      <c r="AA430" s="19">
        <v>5</v>
      </c>
      <c r="AB430" s="23">
        <v>8.6E-3</v>
      </c>
      <c r="AC430" s="19">
        <v>571</v>
      </c>
      <c r="AD430" s="24">
        <v>24</v>
      </c>
      <c r="AE430" s="21">
        <v>4.1379310344827586E-2</v>
      </c>
      <c r="AF430" s="24">
        <v>16</v>
      </c>
      <c r="AG430" s="21">
        <v>2.7586206896551724E-2</v>
      </c>
      <c r="AH430" s="24">
        <v>6</v>
      </c>
      <c r="AI430" s="21">
        <v>1.0344827586206896E-2</v>
      </c>
      <c r="AJ430" s="24">
        <v>0</v>
      </c>
      <c r="AK430" s="22">
        <v>0</v>
      </c>
      <c r="AL430" s="44">
        <v>671</v>
      </c>
      <c r="AM430" s="45">
        <v>27</v>
      </c>
      <c r="AN430" s="48">
        <v>0</v>
      </c>
      <c r="AO430" s="25" t="s">
        <v>92</v>
      </c>
      <c r="AP430" s="25" t="s">
        <v>1828</v>
      </c>
      <c r="AQ430" s="25" t="s">
        <v>1829</v>
      </c>
      <c r="AR430" s="26">
        <v>426</v>
      </c>
      <c r="AS430" s="15"/>
    </row>
    <row r="431" spans="1:45" s="14" customFormat="1" ht="16.5" customHeight="1" x14ac:dyDescent="0.2">
      <c r="A431" s="16" t="s">
        <v>1830</v>
      </c>
      <c r="B431" s="17" t="s">
        <v>215</v>
      </c>
      <c r="C431" s="78" t="s">
        <v>1830</v>
      </c>
      <c r="D431" s="18" t="s">
        <v>125</v>
      </c>
      <c r="E431" s="18">
        <v>7</v>
      </c>
      <c r="F431" s="19">
        <v>4222</v>
      </c>
      <c r="G431" s="39">
        <v>2124</v>
      </c>
      <c r="H431" s="21">
        <v>0.50307910942681189</v>
      </c>
      <c r="I431" s="20">
        <v>134</v>
      </c>
      <c r="J431" s="21">
        <v>3.1738512553292277E-2</v>
      </c>
      <c r="K431" s="20">
        <v>1293</v>
      </c>
      <c r="L431" s="21">
        <v>0.30625296068214114</v>
      </c>
      <c r="M431" s="20">
        <v>507</v>
      </c>
      <c r="N431" s="21">
        <v>0.12008526764566556</v>
      </c>
      <c r="O431" s="20">
        <v>13</v>
      </c>
      <c r="P431" s="21">
        <v>3.0791094268119374E-3</v>
      </c>
      <c r="Q431" s="20">
        <v>6</v>
      </c>
      <c r="R431" s="21">
        <v>1.4211274277593558E-3</v>
      </c>
      <c r="S431" s="20">
        <v>145</v>
      </c>
      <c r="T431" s="40">
        <v>3.4343912837517761E-2</v>
      </c>
      <c r="U431" s="19">
        <v>3</v>
      </c>
      <c r="V431" s="19" t="s">
        <v>285</v>
      </c>
      <c r="W431" s="19" t="s">
        <v>1159</v>
      </c>
      <c r="X431" s="91">
        <v>0.11799999999999999</v>
      </c>
      <c r="Y431" s="19">
        <v>468</v>
      </c>
      <c r="Z431" s="23">
        <v>0.1108</v>
      </c>
      <c r="AA431" s="19">
        <v>87</v>
      </c>
      <c r="AB431" s="23">
        <v>2.06E-2</v>
      </c>
      <c r="AC431" s="19">
        <v>3667</v>
      </c>
      <c r="AD431" s="24">
        <v>136</v>
      </c>
      <c r="AE431" s="21">
        <v>3.2212221695878729E-2</v>
      </c>
      <c r="AF431" s="24">
        <v>0</v>
      </c>
      <c r="AG431" s="22">
        <v>0</v>
      </c>
      <c r="AH431" s="24">
        <v>120</v>
      </c>
      <c r="AI431" s="21">
        <v>2.8422548555187114E-2</v>
      </c>
      <c r="AJ431" s="24">
        <v>1</v>
      </c>
      <c r="AK431" s="21">
        <v>2.3685457129322596E-4</v>
      </c>
      <c r="AL431" s="44">
        <v>4528</v>
      </c>
      <c r="AM431" s="45">
        <v>260</v>
      </c>
      <c r="AN431" s="48">
        <v>0</v>
      </c>
      <c r="AO431" s="25" t="s">
        <v>218</v>
      </c>
      <c r="AP431" s="25" t="s">
        <v>1831</v>
      </c>
      <c r="AQ431" s="25" t="s">
        <v>1832</v>
      </c>
      <c r="AR431" s="26">
        <v>427</v>
      </c>
      <c r="AS431" s="15"/>
    </row>
    <row r="432" spans="1:45" s="14" customFormat="1" ht="16.5" customHeight="1" x14ac:dyDescent="0.2">
      <c r="A432" s="16" t="s">
        <v>1833</v>
      </c>
      <c r="B432" s="17" t="s">
        <v>89</v>
      </c>
      <c r="C432" s="78" t="s">
        <v>1833</v>
      </c>
      <c r="D432" s="18" t="s">
        <v>48</v>
      </c>
      <c r="E432" s="18">
        <v>4</v>
      </c>
      <c r="F432" s="19">
        <v>1320</v>
      </c>
      <c r="G432" s="39">
        <v>1024</v>
      </c>
      <c r="H432" s="21">
        <v>0.77575757575757576</v>
      </c>
      <c r="I432" s="20">
        <v>14</v>
      </c>
      <c r="J432" s="21">
        <v>1.0606060606060607E-2</v>
      </c>
      <c r="K432" s="20">
        <v>163</v>
      </c>
      <c r="L432" s="21">
        <v>0.12348484848484849</v>
      </c>
      <c r="M432" s="20">
        <v>62</v>
      </c>
      <c r="N432" s="21">
        <v>4.6969696969696967E-2</v>
      </c>
      <c r="O432" s="20">
        <v>3</v>
      </c>
      <c r="P432" s="21">
        <v>2.2727272727272726E-3</v>
      </c>
      <c r="Q432" s="20">
        <v>3</v>
      </c>
      <c r="R432" s="21">
        <v>2.2727272727272726E-3</v>
      </c>
      <c r="S432" s="20">
        <v>51</v>
      </c>
      <c r="T432" s="40">
        <v>3.8636363636363635E-2</v>
      </c>
      <c r="U432" s="19">
        <v>3</v>
      </c>
      <c r="V432" s="19" t="s">
        <v>1834</v>
      </c>
      <c r="W432" s="19" t="s">
        <v>485</v>
      </c>
      <c r="X432" s="91">
        <v>6.7000000000000004E-2</v>
      </c>
      <c r="Y432" s="19">
        <v>61</v>
      </c>
      <c r="Z432" s="23">
        <v>4.6199999999999998E-2</v>
      </c>
      <c r="AA432" s="19">
        <v>15</v>
      </c>
      <c r="AB432" s="23">
        <v>1.14E-2</v>
      </c>
      <c r="AC432" s="19">
        <v>1244</v>
      </c>
      <c r="AD432" s="24">
        <v>36</v>
      </c>
      <c r="AE432" s="21">
        <v>2.7272727272727271E-2</v>
      </c>
      <c r="AF432" s="24">
        <v>2</v>
      </c>
      <c r="AG432" s="21">
        <v>1.5151515151515152E-3</v>
      </c>
      <c r="AH432" s="24">
        <v>8</v>
      </c>
      <c r="AI432" s="21">
        <v>6.0606060606060606E-3</v>
      </c>
      <c r="AJ432" s="24">
        <v>0</v>
      </c>
      <c r="AK432" s="22">
        <v>0</v>
      </c>
      <c r="AL432" s="44">
        <v>1536</v>
      </c>
      <c r="AM432" s="45">
        <v>44</v>
      </c>
      <c r="AN432" s="48">
        <v>0</v>
      </c>
      <c r="AO432" s="25" t="s">
        <v>92</v>
      </c>
      <c r="AP432" s="25" t="s">
        <v>1835</v>
      </c>
      <c r="AQ432" s="25" t="s">
        <v>1836</v>
      </c>
      <c r="AR432" s="26">
        <v>428</v>
      </c>
      <c r="AS432" s="15"/>
    </row>
    <row r="433" spans="1:45" s="14" customFormat="1" ht="16.5" customHeight="1" x14ac:dyDescent="0.2">
      <c r="A433" s="16" t="s">
        <v>1837</v>
      </c>
      <c r="B433" s="17" t="s">
        <v>158</v>
      </c>
      <c r="C433" s="78" t="s">
        <v>1837</v>
      </c>
      <c r="D433" s="18" t="s">
        <v>593</v>
      </c>
      <c r="E433" s="18">
        <v>1</v>
      </c>
      <c r="F433" s="19">
        <v>270</v>
      </c>
      <c r="G433" s="39">
        <v>200</v>
      </c>
      <c r="H433" s="21">
        <v>0.7407407407407407</v>
      </c>
      <c r="I433" s="20">
        <v>10</v>
      </c>
      <c r="J433" s="21">
        <v>3.7037037037037035E-2</v>
      </c>
      <c r="K433" s="20">
        <v>41</v>
      </c>
      <c r="L433" s="21">
        <v>0.15185185185185185</v>
      </c>
      <c r="M433" s="20">
        <v>6</v>
      </c>
      <c r="N433" s="21">
        <v>2.2222222222222223E-2</v>
      </c>
      <c r="O433" s="20">
        <v>0</v>
      </c>
      <c r="P433" s="22">
        <v>0</v>
      </c>
      <c r="Q433" s="20">
        <v>0</v>
      </c>
      <c r="R433" s="22">
        <v>0</v>
      </c>
      <c r="S433" s="20">
        <v>13</v>
      </c>
      <c r="T433" s="40">
        <v>4.8148148148148148E-2</v>
      </c>
      <c r="U433" s="19">
        <v>3</v>
      </c>
      <c r="V433" s="19" t="s">
        <v>1328</v>
      </c>
      <c r="W433" s="19" t="s">
        <v>530</v>
      </c>
      <c r="X433" s="91">
        <v>0.28499999999999998</v>
      </c>
      <c r="Y433" s="19">
        <v>58</v>
      </c>
      <c r="Z433" s="23">
        <v>0.21479999999999999</v>
      </c>
      <c r="AA433" s="19">
        <v>14</v>
      </c>
      <c r="AB433" s="23">
        <v>5.1900000000000002E-2</v>
      </c>
      <c r="AC433" s="19">
        <v>198</v>
      </c>
      <c r="AD433" s="24">
        <v>5</v>
      </c>
      <c r="AE433" s="21">
        <v>1.8518518518518517E-2</v>
      </c>
      <c r="AF433" s="24">
        <v>0</v>
      </c>
      <c r="AG433" s="22">
        <v>0</v>
      </c>
      <c r="AH433" s="24">
        <v>1</v>
      </c>
      <c r="AI433" s="21">
        <v>3.7037037037037038E-3</v>
      </c>
      <c r="AJ433" s="24">
        <v>1</v>
      </c>
      <c r="AK433" s="21">
        <v>3.7037037037037038E-3</v>
      </c>
      <c r="AL433" s="44">
        <v>513</v>
      </c>
      <c r="AM433" s="45">
        <v>48</v>
      </c>
      <c r="AN433" s="48">
        <v>0</v>
      </c>
      <c r="AO433" s="25" t="s">
        <v>160</v>
      </c>
      <c r="AP433" s="25" t="s">
        <v>1838</v>
      </c>
      <c r="AQ433" s="25" t="s">
        <v>1839</v>
      </c>
      <c r="AR433" s="26">
        <v>429</v>
      </c>
      <c r="AS433" s="15"/>
    </row>
    <row r="434" spans="1:45" s="14" customFormat="1" ht="16.5" customHeight="1" x14ac:dyDescent="0.2">
      <c r="A434" s="16" t="s">
        <v>1840</v>
      </c>
      <c r="B434" s="17" t="s">
        <v>176</v>
      </c>
      <c r="C434" s="78" t="s">
        <v>1840</v>
      </c>
      <c r="D434" s="18" t="s">
        <v>1841</v>
      </c>
      <c r="E434" s="18">
        <v>1</v>
      </c>
      <c r="F434" s="19">
        <v>499</v>
      </c>
      <c r="G434" s="39">
        <v>15</v>
      </c>
      <c r="H434" s="21">
        <v>3.0060120240480961E-2</v>
      </c>
      <c r="I434" s="20">
        <v>40</v>
      </c>
      <c r="J434" s="21">
        <v>8.0160320641282562E-2</v>
      </c>
      <c r="K434" s="20">
        <v>444</v>
      </c>
      <c r="L434" s="21">
        <v>0.88977955911823647</v>
      </c>
      <c r="M434" s="20">
        <v>0</v>
      </c>
      <c r="N434" s="22">
        <v>0</v>
      </c>
      <c r="O434" s="20">
        <v>0</v>
      </c>
      <c r="P434" s="22">
        <v>0</v>
      </c>
      <c r="Q434" s="20">
        <v>0</v>
      </c>
      <c r="R434" s="22">
        <v>0</v>
      </c>
      <c r="S434" s="20">
        <v>0</v>
      </c>
      <c r="T434" s="41">
        <v>0</v>
      </c>
      <c r="U434" s="19">
        <v>2</v>
      </c>
      <c r="V434" s="19" t="s">
        <v>1842</v>
      </c>
      <c r="W434" s="19" t="s">
        <v>258</v>
      </c>
      <c r="X434" s="91">
        <v>0.90900000000000003</v>
      </c>
      <c r="Y434" s="19">
        <v>379</v>
      </c>
      <c r="Z434" s="23">
        <v>0.75949999999999995</v>
      </c>
      <c r="AA434" s="19">
        <v>76</v>
      </c>
      <c r="AB434" s="23">
        <v>0.15229999999999999</v>
      </c>
      <c r="AC434" s="19">
        <v>44</v>
      </c>
      <c r="AD434" s="24">
        <v>265</v>
      </c>
      <c r="AE434" s="21">
        <v>0.53106212424849697</v>
      </c>
      <c r="AF434" s="24">
        <v>0</v>
      </c>
      <c r="AG434" s="22">
        <v>0</v>
      </c>
      <c r="AH434" s="24">
        <v>0</v>
      </c>
      <c r="AI434" s="22">
        <v>0</v>
      </c>
      <c r="AJ434" s="24">
        <v>0</v>
      </c>
      <c r="AK434" s="22">
        <v>0</v>
      </c>
      <c r="AL434" s="44" t="s">
        <v>58</v>
      </c>
      <c r="AM434" s="45" t="s">
        <v>58</v>
      </c>
      <c r="AN434" s="48">
        <v>0</v>
      </c>
      <c r="AO434" s="25" t="s">
        <v>59</v>
      </c>
      <c r="AP434" s="25" t="s">
        <v>1843</v>
      </c>
      <c r="AQ434" s="25" t="s">
        <v>1844</v>
      </c>
      <c r="AR434" s="26">
        <v>430</v>
      </c>
      <c r="AS434" s="15"/>
    </row>
    <row r="435" spans="1:45" s="14" customFormat="1" ht="16.5" customHeight="1" x14ac:dyDescent="0.2">
      <c r="A435" s="16" t="s">
        <v>1845</v>
      </c>
      <c r="B435" s="17" t="s">
        <v>164</v>
      </c>
      <c r="C435" s="78" t="s">
        <v>1845</v>
      </c>
      <c r="D435" s="18" t="s">
        <v>125</v>
      </c>
      <c r="E435" s="18">
        <v>3</v>
      </c>
      <c r="F435" s="19">
        <v>1834</v>
      </c>
      <c r="G435" s="39">
        <v>1502</v>
      </c>
      <c r="H435" s="21">
        <v>0.81897491821155943</v>
      </c>
      <c r="I435" s="20">
        <v>44</v>
      </c>
      <c r="J435" s="21">
        <v>2.3991275899672846E-2</v>
      </c>
      <c r="K435" s="20">
        <v>224</v>
      </c>
      <c r="L435" s="21">
        <v>0.12213740458015267</v>
      </c>
      <c r="M435" s="20">
        <v>22</v>
      </c>
      <c r="N435" s="21">
        <v>1.1995637949836423E-2</v>
      </c>
      <c r="O435" s="20">
        <v>3</v>
      </c>
      <c r="P435" s="21">
        <v>1.6357688113413304E-3</v>
      </c>
      <c r="Q435" s="20">
        <v>2</v>
      </c>
      <c r="R435" s="21">
        <v>1.0905125408942203E-3</v>
      </c>
      <c r="S435" s="20">
        <v>37</v>
      </c>
      <c r="T435" s="40">
        <v>2.0174482006543076E-2</v>
      </c>
      <c r="U435" s="19">
        <v>3</v>
      </c>
      <c r="V435" s="19" t="s">
        <v>1128</v>
      </c>
      <c r="W435" s="19" t="s">
        <v>704</v>
      </c>
      <c r="X435" s="91">
        <v>0.17499999999999999</v>
      </c>
      <c r="Y435" s="19">
        <v>285.5</v>
      </c>
      <c r="Z435" s="23">
        <v>0.15570000000000001</v>
      </c>
      <c r="AA435" s="19">
        <v>40</v>
      </c>
      <c r="AB435" s="23">
        <v>2.18E-2</v>
      </c>
      <c r="AC435" s="19">
        <v>1508.5</v>
      </c>
      <c r="AD435" s="24">
        <v>51</v>
      </c>
      <c r="AE435" s="21">
        <v>2.7808069792802616E-2</v>
      </c>
      <c r="AF435" s="24">
        <v>0</v>
      </c>
      <c r="AG435" s="22">
        <v>0</v>
      </c>
      <c r="AH435" s="24">
        <v>12</v>
      </c>
      <c r="AI435" s="21">
        <v>6.5430752453653216E-3</v>
      </c>
      <c r="AJ435" s="24">
        <v>11</v>
      </c>
      <c r="AK435" s="21">
        <v>5.9978189749182115E-3</v>
      </c>
      <c r="AL435" s="44">
        <v>1193</v>
      </c>
      <c r="AM435" s="45">
        <v>98</v>
      </c>
      <c r="AN435" s="48">
        <v>0</v>
      </c>
      <c r="AO435" s="25" t="s">
        <v>167</v>
      </c>
      <c r="AP435" s="25" t="s">
        <v>1846</v>
      </c>
      <c r="AQ435" s="25" t="s">
        <v>1847</v>
      </c>
      <c r="AR435" s="26">
        <v>431</v>
      </c>
      <c r="AS435" s="15"/>
    </row>
    <row r="436" spans="1:45" s="14" customFormat="1" ht="16.5" customHeight="1" x14ac:dyDescent="0.2">
      <c r="A436" s="16" t="s">
        <v>1848</v>
      </c>
      <c r="B436" s="17" t="s">
        <v>176</v>
      </c>
      <c r="C436" s="79" t="s">
        <v>1848</v>
      </c>
      <c r="D436" s="27">
        <v>45912</v>
      </c>
      <c r="E436" s="18">
        <v>6</v>
      </c>
      <c r="F436" s="19">
        <v>1426.5</v>
      </c>
      <c r="G436" s="39">
        <v>966</v>
      </c>
      <c r="H436" s="21">
        <v>0.67718191377497372</v>
      </c>
      <c r="I436" s="20">
        <v>40</v>
      </c>
      <c r="J436" s="21">
        <v>2.8040658955485454E-2</v>
      </c>
      <c r="K436" s="20">
        <v>337</v>
      </c>
      <c r="L436" s="21">
        <v>0.23624255169996494</v>
      </c>
      <c r="M436" s="20">
        <v>58</v>
      </c>
      <c r="N436" s="21">
        <v>4.065895548545391E-2</v>
      </c>
      <c r="O436" s="20">
        <v>0.5</v>
      </c>
      <c r="P436" s="22">
        <v>0</v>
      </c>
      <c r="Q436" s="20">
        <v>2</v>
      </c>
      <c r="R436" s="21">
        <v>1.4020329477742728E-3</v>
      </c>
      <c r="S436" s="20">
        <v>23</v>
      </c>
      <c r="T436" s="40">
        <v>1.6123378899404135E-2</v>
      </c>
      <c r="U436" s="19">
        <v>3</v>
      </c>
      <c r="V436" s="19" t="s">
        <v>620</v>
      </c>
      <c r="W436" s="19" t="s">
        <v>1849</v>
      </c>
      <c r="X436" s="91">
        <v>0.24299999999999999</v>
      </c>
      <c r="Y436" s="19">
        <v>296</v>
      </c>
      <c r="Z436" s="23">
        <v>0.20749999999999999</v>
      </c>
      <c r="AA436" s="19">
        <v>75</v>
      </c>
      <c r="AB436" s="23">
        <v>5.2600000000000001E-2</v>
      </c>
      <c r="AC436" s="19">
        <v>1055.5</v>
      </c>
      <c r="AD436" s="24">
        <v>28</v>
      </c>
      <c r="AE436" s="21">
        <v>1.9628461268839818E-2</v>
      </c>
      <c r="AF436" s="24">
        <v>0</v>
      </c>
      <c r="AG436" s="22">
        <v>0</v>
      </c>
      <c r="AH436" s="24">
        <v>10.5</v>
      </c>
      <c r="AI436" s="21">
        <v>7.3606729758149319E-3</v>
      </c>
      <c r="AJ436" s="24">
        <v>6.5</v>
      </c>
      <c r="AK436" s="21">
        <v>4.5566070802663863E-3</v>
      </c>
      <c r="AL436" s="44" t="s">
        <v>58</v>
      </c>
      <c r="AM436" s="45" t="s">
        <v>58</v>
      </c>
      <c r="AN436" s="48">
        <v>1</v>
      </c>
      <c r="AO436" s="25" t="s">
        <v>179</v>
      </c>
      <c r="AP436" s="25" t="s">
        <v>1850</v>
      </c>
      <c r="AQ436" s="25" t="s">
        <v>1851</v>
      </c>
      <c r="AR436" s="26">
        <v>432</v>
      </c>
      <c r="AS436" s="15"/>
    </row>
    <row r="437" spans="1:45" s="14" customFormat="1" ht="16.5" customHeight="1" x14ac:dyDescent="0.2">
      <c r="A437" s="16" t="s">
        <v>1852</v>
      </c>
      <c r="B437" s="17" t="s">
        <v>176</v>
      </c>
      <c r="C437" s="78" t="s">
        <v>1852</v>
      </c>
      <c r="D437" s="18" t="s">
        <v>152</v>
      </c>
      <c r="E437" s="18">
        <v>1</v>
      </c>
      <c r="F437" s="19">
        <v>133</v>
      </c>
      <c r="G437" s="39">
        <v>89</v>
      </c>
      <c r="H437" s="21">
        <v>0.66917293233082709</v>
      </c>
      <c r="I437" s="20">
        <v>2</v>
      </c>
      <c r="J437" s="21">
        <v>1.5037593984962405E-2</v>
      </c>
      <c r="K437" s="20">
        <v>34</v>
      </c>
      <c r="L437" s="21">
        <v>0.25563909774436089</v>
      </c>
      <c r="M437" s="20">
        <v>0</v>
      </c>
      <c r="N437" s="22">
        <v>0</v>
      </c>
      <c r="O437" s="20">
        <v>0</v>
      </c>
      <c r="P437" s="22">
        <v>0</v>
      </c>
      <c r="Q437" s="20">
        <v>0</v>
      </c>
      <c r="R437" s="22">
        <v>0</v>
      </c>
      <c r="S437" s="20">
        <v>8</v>
      </c>
      <c r="T437" s="40">
        <v>6.0150375939849621E-2</v>
      </c>
      <c r="U437" s="19">
        <v>2</v>
      </c>
      <c r="V437" s="19" t="s">
        <v>1321</v>
      </c>
      <c r="W437" s="22">
        <v>0</v>
      </c>
      <c r="X437" s="91">
        <v>0.48499999999999999</v>
      </c>
      <c r="Y437" s="19">
        <v>59</v>
      </c>
      <c r="Z437" s="23">
        <v>0.44359999999999999</v>
      </c>
      <c r="AA437" s="19">
        <v>7</v>
      </c>
      <c r="AB437" s="23">
        <v>5.2600000000000001E-2</v>
      </c>
      <c r="AC437" s="19">
        <v>67</v>
      </c>
      <c r="AD437" s="24">
        <v>0</v>
      </c>
      <c r="AE437" s="22">
        <v>0</v>
      </c>
      <c r="AF437" s="24">
        <v>1</v>
      </c>
      <c r="AG437" s="21">
        <v>7.5187969924812026E-3</v>
      </c>
      <c r="AH437" s="24">
        <v>0</v>
      </c>
      <c r="AI437" s="22">
        <v>0</v>
      </c>
      <c r="AJ437" s="24">
        <v>3</v>
      </c>
      <c r="AK437" s="21">
        <v>2.2556390977443608E-2</v>
      </c>
      <c r="AL437" s="44">
        <v>128</v>
      </c>
      <c r="AM437" s="45">
        <v>14</v>
      </c>
      <c r="AN437" s="48">
        <v>0</v>
      </c>
      <c r="AO437" s="25" t="s">
        <v>179</v>
      </c>
      <c r="AP437" s="25" t="s">
        <v>1853</v>
      </c>
      <c r="AQ437" s="25" t="s">
        <v>1854</v>
      </c>
      <c r="AR437" s="26">
        <v>433</v>
      </c>
      <c r="AS437" s="15"/>
    </row>
    <row r="438" spans="1:45" s="14" customFormat="1" ht="16.5" customHeight="1" x14ac:dyDescent="0.2">
      <c r="A438" s="16" t="s">
        <v>2695</v>
      </c>
      <c r="B438" s="17" t="s">
        <v>176</v>
      </c>
      <c r="C438" s="78" t="s">
        <v>1855</v>
      </c>
      <c r="D438" s="18" t="s">
        <v>152</v>
      </c>
      <c r="E438" s="18">
        <v>2</v>
      </c>
      <c r="F438" s="19">
        <v>581</v>
      </c>
      <c r="G438" s="39">
        <v>443</v>
      </c>
      <c r="H438" s="21">
        <v>0.76247848537005158</v>
      </c>
      <c r="I438" s="20">
        <v>13</v>
      </c>
      <c r="J438" s="21">
        <v>2.2375215146299483E-2</v>
      </c>
      <c r="K438" s="20">
        <v>90</v>
      </c>
      <c r="L438" s="21">
        <v>0.1549053356282272</v>
      </c>
      <c r="M438" s="20">
        <v>7</v>
      </c>
      <c r="N438" s="21">
        <v>1.2048192771084338E-2</v>
      </c>
      <c r="O438" s="20">
        <v>0</v>
      </c>
      <c r="P438" s="22">
        <v>0</v>
      </c>
      <c r="Q438" s="20">
        <v>0</v>
      </c>
      <c r="R438" s="22">
        <v>0</v>
      </c>
      <c r="S438" s="20">
        <v>28</v>
      </c>
      <c r="T438" s="40">
        <v>4.8192771084337352E-2</v>
      </c>
      <c r="U438" s="19">
        <v>3</v>
      </c>
      <c r="V438" s="19" t="s">
        <v>1001</v>
      </c>
      <c r="W438" s="19" t="s">
        <v>259</v>
      </c>
      <c r="X438" s="91">
        <v>0.38400000000000001</v>
      </c>
      <c r="Y438" s="19">
        <v>194</v>
      </c>
      <c r="Z438" s="23">
        <v>0.33389999999999997</v>
      </c>
      <c r="AA438" s="19">
        <v>27</v>
      </c>
      <c r="AB438" s="23">
        <v>4.65E-2</v>
      </c>
      <c r="AC438" s="19">
        <v>360</v>
      </c>
      <c r="AD438" s="24">
        <v>12</v>
      </c>
      <c r="AE438" s="21">
        <v>2.0654044750430294E-2</v>
      </c>
      <c r="AF438" s="24">
        <v>0</v>
      </c>
      <c r="AG438" s="22">
        <v>0</v>
      </c>
      <c r="AH438" s="24">
        <v>7</v>
      </c>
      <c r="AI438" s="21">
        <v>1.2048192771084338E-2</v>
      </c>
      <c r="AJ438" s="24">
        <v>20</v>
      </c>
      <c r="AK438" s="21">
        <v>3.4423407917383818E-2</v>
      </c>
      <c r="AL438" s="44">
        <v>948</v>
      </c>
      <c r="AM438" s="45">
        <v>104</v>
      </c>
      <c r="AN438" s="48">
        <v>0</v>
      </c>
      <c r="AO438" s="25" t="s">
        <v>179</v>
      </c>
      <c r="AP438" s="25" t="s">
        <v>1856</v>
      </c>
      <c r="AQ438" s="25" t="s">
        <v>1857</v>
      </c>
      <c r="AR438" s="26">
        <v>434</v>
      </c>
      <c r="AS438" s="15"/>
    </row>
    <row r="439" spans="1:45" s="14" customFormat="1" ht="16.5" customHeight="1" x14ac:dyDescent="0.2">
      <c r="A439" s="16" t="s">
        <v>1858</v>
      </c>
      <c r="B439" s="17" t="s">
        <v>55</v>
      </c>
      <c r="C439" s="78" t="s">
        <v>1858</v>
      </c>
      <c r="D439" s="18" t="s">
        <v>48</v>
      </c>
      <c r="E439" s="18">
        <v>2</v>
      </c>
      <c r="F439" s="19">
        <v>565</v>
      </c>
      <c r="G439" s="39">
        <v>499</v>
      </c>
      <c r="H439" s="21">
        <v>0.88318584070796458</v>
      </c>
      <c r="I439" s="20">
        <v>5</v>
      </c>
      <c r="J439" s="21">
        <v>8.8495575221238937E-3</v>
      </c>
      <c r="K439" s="20">
        <v>39</v>
      </c>
      <c r="L439" s="21">
        <v>6.9026548672566371E-2</v>
      </c>
      <c r="M439" s="20">
        <v>0</v>
      </c>
      <c r="N439" s="22">
        <v>0</v>
      </c>
      <c r="O439" s="20">
        <v>0</v>
      </c>
      <c r="P439" s="22">
        <v>0</v>
      </c>
      <c r="Q439" s="20">
        <v>0</v>
      </c>
      <c r="R439" s="22">
        <v>0</v>
      </c>
      <c r="S439" s="20">
        <v>22</v>
      </c>
      <c r="T439" s="40">
        <v>3.8938053097345132E-2</v>
      </c>
      <c r="U439" s="19">
        <v>4</v>
      </c>
      <c r="V439" s="19" t="s">
        <v>83</v>
      </c>
      <c r="W439" s="19" t="s">
        <v>91</v>
      </c>
      <c r="X439" s="91">
        <v>6.0999999999999999E-2</v>
      </c>
      <c r="Y439" s="19">
        <v>27</v>
      </c>
      <c r="Z439" s="23">
        <v>4.7800000000000002E-2</v>
      </c>
      <c r="AA439" s="19">
        <v>8</v>
      </c>
      <c r="AB439" s="23">
        <v>1.4200000000000001E-2</v>
      </c>
      <c r="AC439" s="19">
        <v>530</v>
      </c>
      <c r="AD439" s="24">
        <v>8</v>
      </c>
      <c r="AE439" s="21">
        <v>1.415929203539823E-2</v>
      </c>
      <c r="AF439" s="24">
        <v>0</v>
      </c>
      <c r="AG439" s="22">
        <v>0</v>
      </c>
      <c r="AH439" s="24">
        <v>0</v>
      </c>
      <c r="AI439" s="22">
        <v>0</v>
      </c>
      <c r="AJ439" s="24">
        <v>0</v>
      </c>
      <c r="AK439" s="22">
        <v>0</v>
      </c>
      <c r="AL439" s="44">
        <v>686</v>
      </c>
      <c r="AM439" s="45">
        <v>21</v>
      </c>
      <c r="AN439" s="48">
        <v>0</v>
      </c>
      <c r="AO439" s="25" t="s">
        <v>128</v>
      </c>
      <c r="AP439" s="25" t="s">
        <v>1859</v>
      </c>
      <c r="AQ439" s="25" t="s">
        <v>1860</v>
      </c>
      <c r="AR439" s="26">
        <v>435</v>
      </c>
      <c r="AS439" s="15"/>
    </row>
    <row r="440" spans="1:45" s="14" customFormat="1" ht="16.5" customHeight="1" x14ac:dyDescent="0.2">
      <c r="A440" s="16" t="s">
        <v>1861</v>
      </c>
      <c r="B440" s="17" t="s">
        <v>112</v>
      </c>
      <c r="C440" s="78" t="s">
        <v>1861</v>
      </c>
      <c r="D440" s="18" t="s">
        <v>48</v>
      </c>
      <c r="E440" s="18">
        <v>1</v>
      </c>
      <c r="F440" s="19">
        <v>268</v>
      </c>
      <c r="G440" s="39">
        <v>213</v>
      </c>
      <c r="H440" s="21">
        <v>0.79477611940298509</v>
      </c>
      <c r="I440" s="20">
        <v>9</v>
      </c>
      <c r="J440" s="21">
        <v>3.3582089552238806E-2</v>
      </c>
      <c r="K440" s="20">
        <v>43</v>
      </c>
      <c r="L440" s="21">
        <v>0.16044776119402984</v>
      </c>
      <c r="M440" s="20">
        <v>1</v>
      </c>
      <c r="N440" s="21">
        <v>3.7313432835820895E-3</v>
      </c>
      <c r="O440" s="20">
        <v>0</v>
      </c>
      <c r="P440" s="22">
        <v>0</v>
      </c>
      <c r="Q440" s="20">
        <v>2</v>
      </c>
      <c r="R440" s="21">
        <v>7.462686567164179E-3</v>
      </c>
      <c r="S440" s="20">
        <v>0</v>
      </c>
      <c r="T440" s="41">
        <v>0</v>
      </c>
      <c r="U440" s="19">
        <v>2</v>
      </c>
      <c r="V440" s="19" t="s">
        <v>1321</v>
      </c>
      <c r="W440" s="22">
        <v>0</v>
      </c>
      <c r="X440" s="91">
        <v>0.19400000000000001</v>
      </c>
      <c r="Y440" s="19">
        <v>34</v>
      </c>
      <c r="Z440" s="23">
        <v>0.12690000000000001</v>
      </c>
      <c r="AA440" s="19">
        <v>26</v>
      </c>
      <c r="AB440" s="23">
        <v>9.7000000000000003E-2</v>
      </c>
      <c r="AC440" s="19">
        <v>208</v>
      </c>
      <c r="AD440" s="24">
        <v>0</v>
      </c>
      <c r="AE440" s="22">
        <v>0</v>
      </c>
      <c r="AF440" s="24">
        <v>0</v>
      </c>
      <c r="AG440" s="22">
        <v>0</v>
      </c>
      <c r="AH440" s="24">
        <v>0</v>
      </c>
      <c r="AI440" s="22">
        <v>0</v>
      </c>
      <c r="AJ440" s="24">
        <v>0</v>
      </c>
      <c r="AK440" s="22">
        <v>0</v>
      </c>
      <c r="AL440" s="44">
        <v>220</v>
      </c>
      <c r="AM440" s="45">
        <v>15</v>
      </c>
      <c r="AN440" s="48">
        <v>0</v>
      </c>
      <c r="AO440" s="25" t="s">
        <v>115</v>
      </c>
      <c r="AP440" s="25" t="s">
        <v>1862</v>
      </c>
      <c r="AQ440" s="25" t="s">
        <v>1863</v>
      </c>
      <c r="AR440" s="26">
        <v>436</v>
      </c>
      <c r="AS440" s="15"/>
    </row>
    <row r="441" spans="1:45" s="14" customFormat="1" ht="16.5" customHeight="1" x14ac:dyDescent="0.2">
      <c r="A441" s="16" t="s">
        <v>1864</v>
      </c>
      <c r="B441" s="17" t="s">
        <v>63</v>
      </c>
      <c r="C441" s="78" t="s">
        <v>1864</v>
      </c>
      <c r="D441" s="18" t="s">
        <v>125</v>
      </c>
      <c r="E441" s="18">
        <v>14</v>
      </c>
      <c r="F441" s="19">
        <v>7923</v>
      </c>
      <c r="G441" s="39">
        <v>4374.5</v>
      </c>
      <c r="H441" s="21">
        <v>0.55212671967689009</v>
      </c>
      <c r="I441" s="20">
        <v>679.5</v>
      </c>
      <c r="J441" s="21">
        <v>8.5762968572510409E-2</v>
      </c>
      <c r="K441" s="20">
        <v>1374</v>
      </c>
      <c r="L441" s="21">
        <v>0.17341915940931465</v>
      </c>
      <c r="M441" s="20">
        <v>1258</v>
      </c>
      <c r="N441" s="21">
        <v>0.15877824056544237</v>
      </c>
      <c r="O441" s="20">
        <v>18</v>
      </c>
      <c r="P441" s="21">
        <v>2.2718667171525938E-3</v>
      </c>
      <c r="Q441" s="20">
        <v>16</v>
      </c>
      <c r="R441" s="21">
        <v>2.0194370819134168E-3</v>
      </c>
      <c r="S441" s="20">
        <v>203</v>
      </c>
      <c r="T441" s="40">
        <v>2.5621607976776473E-2</v>
      </c>
      <c r="U441" s="19">
        <v>5</v>
      </c>
      <c r="V441" s="19" t="s">
        <v>885</v>
      </c>
      <c r="W441" s="19" t="s">
        <v>259</v>
      </c>
      <c r="X441" s="91">
        <v>0.20899999999999999</v>
      </c>
      <c r="Y441" s="19">
        <v>1367</v>
      </c>
      <c r="Z441" s="23">
        <v>0.17249999999999999</v>
      </c>
      <c r="AA441" s="19">
        <v>439</v>
      </c>
      <c r="AB441" s="23">
        <v>5.5399999999999998E-2</v>
      </c>
      <c r="AC441" s="19">
        <v>6117</v>
      </c>
      <c r="AD441" s="24">
        <v>214</v>
      </c>
      <c r="AE441" s="21">
        <v>2.7009970970591948E-2</v>
      </c>
      <c r="AF441" s="24">
        <v>0</v>
      </c>
      <c r="AG441" s="22">
        <v>0</v>
      </c>
      <c r="AH441" s="24">
        <v>52</v>
      </c>
      <c r="AI441" s="21">
        <v>6.5631705162186044E-3</v>
      </c>
      <c r="AJ441" s="24">
        <v>4</v>
      </c>
      <c r="AK441" s="21">
        <v>5.048592704783542E-4</v>
      </c>
      <c r="AL441" s="44">
        <v>9830</v>
      </c>
      <c r="AM441" s="45">
        <v>608</v>
      </c>
      <c r="AN441" s="48">
        <v>0</v>
      </c>
      <c r="AO441" s="25" t="s">
        <v>480</v>
      </c>
      <c r="AP441" s="25" t="s">
        <v>1865</v>
      </c>
      <c r="AQ441" s="25" t="s">
        <v>1866</v>
      </c>
      <c r="AR441" s="26">
        <v>437</v>
      </c>
      <c r="AS441" s="15"/>
    </row>
    <row r="442" spans="1:45" s="14" customFormat="1" ht="16.5" customHeight="1" x14ac:dyDescent="0.2">
      <c r="A442" s="16" t="s">
        <v>1867</v>
      </c>
      <c r="B442" s="17" t="s">
        <v>89</v>
      </c>
      <c r="C442" s="78" t="s">
        <v>1867</v>
      </c>
      <c r="D442" s="18" t="s">
        <v>48</v>
      </c>
      <c r="E442" s="18">
        <v>2</v>
      </c>
      <c r="F442" s="19">
        <v>758</v>
      </c>
      <c r="G442" s="39">
        <v>357</v>
      </c>
      <c r="H442" s="21">
        <v>0.47097625329815301</v>
      </c>
      <c r="I442" s="20">
        <v>7</v>
      </c>
      <c r="J442" s="21">
        <v>9.2348284960422165E-3</v>
      </c>
      <c r="K442" s="20">
        <v>40</v>
      </c>
      <c r="L442" s="21">
        <v>5.2770448548812667E-2</v>
      </c>
      <c r="M442" s="20">
        <v>319</v>
      </c>
      <c r="N442" s="21">
        <v>0.420844327176781</v>
      </c>
      <c r="O442" s="20">
        <v>1</v>
      </c>
      <c r="P442" s="21">
        <v>1.3192612137203166E-3</v>
      </c>
      <c r="Q442" s="20">
        <v>1</v>
      </c>
      <c r="R442" s="21">
        <v>1.3192612137203166E-3</v>
      </c>
      <c r="S442" s="20">
        <v>33</v>
      </c>
      <c r="T442" s="40">
        <v>4.3535620052770452E-2</v>
      </c>
      <c r="U442" s="19">
        <v>5</v>
      </c>
      <c r="V442" s="19" t="s">
        <v>868</v>
      </c>
      <c r="W442" s="22">
        <v>0</v>
      </c>
      <c r="X442" s="22">
        <v>0</v>
      </c>
      <c r="Y442" s="19">
        <v>2</v>
      </c>
      <c r="Z442" s="23">
        <v>2.5999999999999999E-3</v>
      </c>
      <c r="AA442" s="19">
        <v>0</v>
      </c>
      <c r="AB442" s="22">
        <v>0</v>
      </c>
      <c r="AC442" s="19">
        <v>756</v>
      </c>
      <c r="AD442" s="24">
        <v>42</v>
      </c>
      <c r="AE442" s="21">
        <v>5.5408970976253295E-2</v>
      </c>
      <c r="AF442" s="24">
        <v>0</v>
      </c>
      <c r="AG442" s="22">
        <v>0</v>
      </c>
      <c r="AH442" s="24">
        <v>0</v>
      </c>
      <c r="AI442" s="22">
        <v>0</v>
      </c>
      <c r="AJ442" s="24">
        <v>0</v>
      </c>
      <c r="AK442" s="22">
        <v>0</v>
      </c>
      <c r="AL442" s="44">
        <v>756</v>
      </c>
      <c r="AM442" s="45">
        <v>25</v>
      </c>
      <c r="AN442" s="48">
        <v>0</v>
      </c>
      <c r="AO442" s="25" t="s">
        <v>92</v>
      </c>
      <c r="AP442" s="25" t="s">
        <v>1868</v>
      </c>
      <c r="AQ442" s="25" t="s">
        <v>1869</v>
      </c>
      <c r="AR442" s="26">
        <v>438</v>
      </c>
      <c r="AS442" s="15"/>
    </row>
    <row r="443" spans="1:45" s="14" customFormat="1" ht="16.5" customHeight="1" x14ac:dyDescent="0.2">
      <c r="A443" s="16" t="s">
        <v>1870</v>
      </c>
      <c r="B443" s="17" t="s">
        <v>96</v>
      </c>
      <c r="C443" s="78" t="s">
        <v>1870</v>
      </c>
      <c r="D443" s="18" t="s">
        <v>48</v>
      </c>
      <c r="E443" s="18">
        <v>1</v>
      </c>
      <c r="F443" s="19">
        <v>286</v>
      </c>
      <c r="G443" s="39">
        <v>211</v>
      </c>
      <c r="H443" s="21">
        <v>0.73776223776223782</v>
      </c>
      <c r="I443" s="20">
        <v>39</v>
      </c>
      <c r="J443" s="21">
        <v>0.13636363636363635</v>
      </c>
      <c r="K443" s="20">
        <v>25</v>
      </c>
      <c r="L443" s="21">
        <v>8.7412587412587409E-2</v>
      </c>
      <c r="M443" s="20">
        <v>8</v>
      </c>
      <c r="N443" s="21">
        <v>2.7972027972027972E-2</v>
      </c>
      <c r="O443" s="20">
        <v>0</v>
      </c>
      <c r="P443" s="22">
        <v>0</v>
      </c>
      <c r="Q443" s="20">
        <v>0</v>
      </c>
      <c r="R443" s="22">
        <v>0</v>
      </c>
      <c r="S443" s="20">
        <v>3</v>
      </c>
      <c r="T443" s="40">
        <v>1.048951048951049E-2</v>
      </c>
      <c r="U443" s="19">
        <v>3</v>
      </c>
      <c r="V443" s="19" t="s">
        <v>1232</v>
      </c>
      <c r="W443" s="19" t="s">
        <v>1694</v>
      </c>
      <c r="X443" s="91">
        <v>0.221</v>
      </c>
      <c r="Y443" s="19">
        <v>55</v>
      </c>
      <c r="Z443" s="23">
        <v>0.1923</v>
      </c>
      <c r="AA443" s="19">
        <v>17</v>
      </c>
      <c r="AB443" s="23">
        <v>5.9400000000000001E-2</v>
      </c>
      <c r="AC443" s="19">
        <v>214</v>
      </c>
      <c r="AD443" s="24">
        <v>0</v>
      </c>
      <c r="AE443" s="22">
        <v>0</v>
      </c>
      <c r="AF443" s="24">
        <v>1</v>
      </c>
      <c r="AG443" s="21">
        <v>3.4965034965034965E-3</v>
      </c>
      <c r="AH443" s="24">
        <v>4</v>
      </c>
      <c r="AI443" s="21">
        <v>1.3986013986013986E-2</v>
      </c>
      <c r="AJ443" s="24">
        <v>1</v>
      </c>
      <c r="AK443" s="21">
        <v>3.4965034965034965E-3</v>
      </c>
      <c r="AL443" s="44">
        <v>325</v>
      </c>
      <c r="AM443" s="45">
        <v>24</v>
      </c>
      <c r="AN443" s="48">
        <v>0</v>
      </c>
      <c r="AO443" s="25" t="s">
        <v>98</v>
      </c>
      <c r="AP443" s="25" t="s">
        <v>1871</v>
      </c>
      <c r="AQ443" s="25" t="s">
        <v>1872</v>
      </c>
      <c r="AR443" s="26">
        <v>439</v>
      </c>
      <c r="AS443" s="15"/>
    </row>
    <row r="444" spans="1:45" s="14" customFormat="1" ht="16.5" customHeight="1" x14ac:dyDescent="0.2">
      <c r="A444" s="16" t="s">
        <v>1873</v>
      </c>
      <c r="B444" s="17" t="s">
        <v>89</v>
      </c>
      <c r="C444" s="78" t="s">
        <v>1873</v>
      </c>
      <c r="D444" s="18" t="s">
        <v>152</v>
      </c>
      <c r="E444" s="18">
        <v>1</v>
      </c>
      <c r="F444" s="19">
        <v>773</v>
      </c>
      <c r="G444" s="39">
        <v>432</v>
      </c>
      <c r="H444" s="21">
        <v>0.55886157826649419</v>
      </c>
      <c r="I444" s="20">
        <v>5</v>
      </c>
      <c r="J444" s="21">
        <v>6.4683053040103496E-3</v>
      </c>
      <c r="K444" s="20">
        <v>67</v>
      </c>
      <c r="L444" s="21">
        <v>8.6675291073738683E-2</v>
      </c>
      <c r="M444" s="20">
        <v>210</v>
      </c>
      <c r="N444" s="21">
        <v>0.27166882276843468</v>
      </c>
      <c r="O444" s="20">
        <v>1</v>
      </c>
      <c r="P444" s="21">
        <v>1.29366106080207E-3</v>
      </c>
      <c r="Q444" s="20">
        <v>1</v>
      </c>
      <c r="R444" s="21">
        <v>1.29366106080207E-3</v>
      </c>
      <c r="S444" s="20">
        <v>57</v>
      </c>
      <c r="T444" s="40">
        <v>7.3738680465717979E-2</v>
      </c>
      <c r="U444" s="19">
        <v>6</v>
      </c>
      <c r="V444" s="19" t="s">
        <v>258</v>
      </c>
      <c r="W444" s="22">
        <v>0</v>
      </c>
      <c r="X444" s="22">
        <v>0</v>
      </c>
      <c r="Y444" s="19">
        <v>0</v>
      </c>
      <c r="Z444" s="22">
        <v>0</v>
      </c>
      <c r="AA444" s="19">
        <v>0</v>
      </c>
      <c r="AB444" s="22">
        <v>0</v>
      </c>
      <c r="AC444" s="19">
        <v>773</v>
      </c>
      <c r="AD444" s="24">
        <v>44</v>
      </c>
      <c r="AE444" s="21">
        <v>5.6921086675291076E-2</v>
      </c>
      <c r="AF444" s="24">
        <v>0</v>
      </c>
      <c r="AG444" s="22">
        <v>0</v>
      </c>
      <c r="AH444" s="24">
        <v>3</v>
      </c>
      <c r="AI444" s="21">
        <v>3.8809831824062097E-3</v>
      </c>
      <c r="AJ444" s="24">
        <v>0</v>
      </c>
      <c r="AK444" s="22">
        <v>0</v>
      </c>
      <c r="AL444" s="44">
        <v>818</v>
      </c>
      <c r="AM444" s="45">
        <v>19</v>
      </c>
      <c r="AN444" s="48">
        <v>0</v>
      </c>
      <c r="AO444" s="25" t="s">
        <v>92</v>
      </c>
      <c r="AP444" s="25" t="s">
        <v>1874</v>
      </c>
      <c r="AQ444" s="25" t="s">
        <v>1875</v>
      </c>
      <c r="AR444" s="26">
        <v>440</v>
      </c>
      <c r="AS444" s="15"/>
    </row>
    <row r="445" spans="1:45" s="14" customFormat="1" ht="16.5" customHeight="1" x14ac:dyDescent="0.2">
      <c r="A445" s="16" t="s">
        <v>1876</v>
      </c>
      <c r="B445" s="17" t="s">
        <v>215</v>
      </c>
      <c r="C445" s="78" t="s">
        <v>1876</v>
      </c>
      <c r="D445" s="18" t="s">
        <v>125</v>
      </c>
      <c r="E445" s="18">
        <v>12</v>
      </c>
      <c r="F445" s="19">
        <v>5829.5</v>
      </c>
      <c r="G445" s="39">
        <v>25</v>
      </c>
      <c r="H445" s="21">
        <v>4.2885324641907538E-3</v>
      </c>
      <c r="I445" s="20">
        <v>2744.5</v>
      </c>
      <c r="J445" s="21">
        <v>0.47079509391886099</v>
      </c>
      <c r="K445" s="20">
        <v>2981</v>
      </c>
      <c r="L445" s="21">
        <v>0.51136461103010544</v>
      </c>
      <c r="M445" s="20">
        <v>18</v>
      </c>
      <c r="N445" s="21">
        <v>3.0877433742173429E-3</v>
      </c>
      <c r="O445" s="20">
        <v>9</v>
      </c>
      <c r="P445" s="21">
        <v>1.5438716871086714E-3</v>
      </c>
      <c r="Q445" s="20">
        <v>6</v>
      </c>
      <c r="R445" s="21">
        <v>1.029247791405781E-3</v>
      </c>
      <c r="S445" s="20">
        <v>46</v>
      </c>
      <c r="T445" s="40">
        <v>7.8908997341109871E-3</v>
      </c>
      <c r="U445" s="19">
        <v>4</v>
      </c>
      <c r="V445" s="19" t="s">
        <v>1877</v>
      </c>
      <c r="W445" s="19" t="s">
        <v>737</v>
      </c>
      <c r="X445" s="91">
        <v>0.71099999999999997</v>
      </c>
      <c r="Y445" s="19">
        <v>4041.5</v>
      </c>
      <c r="Z445" s="23">
        <v>0.69330000000000003</v>
      </c>
      <c r="AA445" s="19">
        <v>40</v>
      </c>
      <c r="AB445" s="23">
        <v>6.8999999999999999E-3</v>
      </c>
      <c r="AC445" s="19">
        <v>1748</v>
      </c>
      <c r="AD445" s="24">
        <v>1358</v>
      </c>
      <c r="AE445" s="21">
        <v>0.23295308345484175</v>
      </c>
      <c r="AF445" s="24">
        <v>0</v>
      </c>
      <c r="AG445" s="22">
        <v>0</v>
      </c>
      <c r="AH445" s="24">
        <v>9</v>
      </c>
      <c r="AI445" s="21">
        <v>1.5438716871086714E-3</v>
      </c>
      <c r="AJ445" s="24">
        <v>36</v>
      </c>
      <c r="AK445" s="21">
        <v>6.1754867484346858E-3</v>
      </c>
      <c r="AL445" s="44">
        <v>5813</v>
      </c>
      <c r="AM445" s="45">
        <v>1467</v>
      </c>
      <c r="AN445" s="48">
        <v>0</v>
      </c>
      <c r="AO445" s="25" t="s">
        <v>218</v>
      </c>
      <c r="AP445" s="25" t="s">
        <v>1878</v>
      </c>
      <c r="AQ445" s="25" t="s">
        <v>1879</v>
      </c>
      <c r="AR445" s="26">
        <v>441</v>
      </c>
      <c r="AS445" s="15"/>
    </row>
    <row r="446" spans="1:45" s="14" customFormat="1" ht="16.5" customHeight="1" x14ac:dyDescent="0.2">
      <c r="A446" s="16" t="s">
        <v>1880</v>
      </c>
      <c r="B446" s="17" t="s">
        <v>82</v>
      </c>
      <c r="C446" s="78" t="s">
        <v>1880</v>
      </c>
      <c r="D446" s="18" t="s">
        <v>48</v>
      </c>
      <c r="E446" s="18">
        <v>1</v>
      </c>
      <c r="F446" s="19">
        <v>263</v>
      </c>
      <c r="G446" s="39">
        <v>197</v>
      </c>
      <c r="H446" s="21">
        <v>0.74904942965779464</v>
      </c>
      <c r="I446" s="20">
        <v>17</v>
      </c>
      <c r="J446" s="21">
        <v>6.4638783269961975E-2</v>
      </c>
      <c r="K446" s="20">
        <v>36</v>
      </c>
      <c r="L446" s="21">
        <v>0.13688212927756654</v>
      </c>
      <c r="M446" s="20">
        <v>3</v>
      </c>
      <c r="N446" s="21">
        <v>1.1406844106463879E-2</v>
      </c>
      <c r="O446" s="20">
        <v>1</v>
      </c>
      <c r="P446" s="21">
        <v>3.8022813688212928E-3</v>
      </c>
      <c r="Q446" s="20">
        <v>0</v>
      </c>
      <c r="R446" s="22">
        <v>0</v>
      </c>
      <c r="S446" s="20">
        <v>9</v>
      </c>
      <c r="T446" s="40">
        <v>3.4220532319391636E-2</v>
      </c>
      <c r="U446" s="19">
        <v>2</v>
      </c>
      <c r="V446" s="19" t="s">
        <v>1309</v>
      </c>
      <c r="W446" s="22">
        <v>0</v>
      </c>
      <c r="X446" s="91">
        <v>0.215</v>
      </c>
      <c r="Y446" s="19">
        <v>43</v>
      </c>
      <c r="Z446" s="23">
        <v>0.16350000000000001</v>
      </c>
      <c r="AA446" s="19">
        <v>4</v>
      </c>
      <c r="AB446" s="23">
        <v>1.52E-2</v>
      </c>
      <c r="AC446" s="19">
        <v>216</v>
      </c>
      <c r="AD446" s="24">
        <v>0</v>
      </c>
      <c r="AE446" s="22">
        <v>0</v>
      </c>
      <c r="AF446" s="24">
        <v>0</v>
      </c>
      <c r="AG446" s="22">
        <v>0</v>
      </c>
      <c r="AH446" s="24">
        <v>6</v>
      </c>
      <c r="AI446" s="21">
        <v>2.2813688212927757E-2</v>
      </c>
      <c r="AJ446" s="24">
        <v>1</v>
      </c>
      <c r="AK446" s="21">
        <v>3.8022813688212928E-3</v>
      </c>
      <c r="AL446" s="44">
        <v>378</v>
      </c>
      <c r="AM446" s="45">
        <v>29</v>
      </c>
      <c r="AN446" s="48">
        <v>0</v>
      </c>
      <c r="AO446" s="25" t="s">
        <v>85</v>
      </c>
      <c r="AP446" s="25" t="s">
        <v>1881</v>
      </c>
      <c r="AQ446" s="25" t="s">
        <v>1882</v>
      </c>
      <c r="AR446" s="26">
        <v>442</v>
      </c>
      <c r="AS446" s="15"/>
    </row>
    <row r="447" spans="1:45" s="14" customFormat="1" ht="16.5" customHeight="1" x14ac:dyDescent="0.2">
      <c r="A447" s="16" t="s">
        <v>1883</v>
      </c>
      <c r="B447" s="18"/>
      <c r="C447" s="78" t="s">
        <v>1883</v>
      </c>
      <c r="D447" s="18" t="s">
        <v>107</v>
      </c>
      <c r="E447" s="18">
        <v>1</v>
      </c>
      <c r="F447" s="19">
        <v>454</v>
      </c>
      <c r="G447" s="39">
        <v>32</v>
      </c>
      <c r="H447" s="21">
        <v>7.0484581497797363E-2</v>
      </c>
      <c r="I447" s="20">
        <v>83</v>
      </c>
      <c r="J447" s="21">
        <v>0.1828193832599119</v>
      </c>
      <c r="K447" s="20">
        <v>323</v>
      </c>
      <c r="L447" s="21">
        <v>0.71145374449339205</v>
      </c>
      <c r="M447" s="20">
        <v>11</v>
      </c>
      <c r="N447" s="21">
        <v>2.4229074889867842E-2</v>
      </c>
      <c r="O447" s="20">
        <v>0</v>
      </c>
      <c r="P447" s="22">
        <v>0</v>
      </c>
      <c r="Q447" s="20">
        <v>0</v>
      </c>
      <c r="R447" s="22">
        <v>0</v>
      </c>
      <c r="S447" s="20">
        <v>5</v>
      </c>
      <c r="T447" s="40">
        <v>1.1013215859030838E-2</v>
      </c>
      <c r="U447" s="19">
        <v>1</v>
      </c>
      <c r="V447" s="19" t="s">
        <v>97</v>
      </c>
      <c r="W447" s="22">
        <v>0</v>
      </c>
      <c r="X447" s="91">
        <v>0.72699999999999998</v>
      </c>
      <c r="Y447" s="19">
        <v>251</v>
      </c>
      <c r="Z447" s="23">
        <v>0.55289999999999995</v>
      </c>
      <c r="AA447" s="19">
        <v>88</v>
      </c>
      <c r="AB447" s="23">
        <v>0.1938</v>
      </c>
      <c r="AC447" s="19">
        <v>115</v>
      </c>
      <c r="AD447" s="24">
        <v>0</v>
      </c>
      <c r="AE447" s="22">
        <v>0</v>
      </c>
      <c r="AF447" s="24">
        <v>0</v>
      </c>
      <c r="AG447" s="22">
        <v>0</v>
      </c>
      <c r="AH447" s="24">
        <v>0</v>
      </c>
      <c r="AI447" s="22">
        <v>0</v>
      </c>
      <c r="AJ447" s="24">
        <v>0</v>
      </c>
      <c r="AK447" s="22">
        <v>0</v>
      </c>
      <c r="AL447" s="44" t="s">
        <v>58</v>
      </c>
      <c r="AM447" s="45" t="s">
        <v>58</v>
      </c>
      <c r="AN447" s="48">
        <v>0</v>
      </c>
      <c r="AO447" s="25" t="s">
        <v>59</v>
      </c>
      <c r="AP447" s="25" t="s">
        <v>1884</v>
      </c>
      <c r="AQ447" s="25" t="s">
        <v>1885</v>
      </c>
      <c r="AR447" s="26">
        <v>443</v>
      </c>
      <c r="AS447" s="15"/>
    </row>
    <row r="448" spans="1:45" s="14" customFormat="1" ht="16.5" customHeight="1" x14ac:dyDescent="0.2">
      <c r="A448" s="16" t="s">
        <v>1886</v>
      </c>
      <c r="B448" s="17" t="s">
        <v>89</v>
      </c>
      <c r="C448" s="78" t="s">
        <v>1886</v>
      </c>
      <c r="D448" s="18" t="s">
        <v>125</v>
      </c>
      <c r="E448" s="18">
        <v>3</v>
      </c>
      <c r="F448" s="19">
        <v>1778</v>
      </c>
      <c r="G448" s="39">
        <v>130</v>
      </c>
      <c r="H448" s="21">
        <v>7.3115860517435322E-2</v>
      </c>
      <c r="I448" s="20">
        <v>33</v>
      </c>
      <c r="J448" s="21">
        <v>1.8560179977502811E-2</v>
      </c>
      <c r="K448" s="20">
        <v>1200</v>
      </c>
      <c r="L448" s="21">
        <v>0.67491563554555678</v>
      </c>
      <c r="M448" s="20">
        <v>402</v>
      </c>
      <c r="N448" s="21">
        <v>0.22609673790776152</v>
      </c>
      <c r="O448" s="20">
        <v>0</v>
      </c>
      <c r="P448" s="22">
        <v>0</v>
      </c>
      <c r="Q448" s="20">
        <v>1</v>
      </c>
      <c r="R448" s="21">
        <v>5.6242969628796406E-4</v>
      </c>
      <c r="S448" s="20">
        <v>12</v>
      </c>
      <c r="T448" s="40">
        <v>6.7491563554555678E-3</v>
      </c>
      <c r="U448" s="19">
        <v>4</v>
      </c>
      <c r="V448" s="19" t="s">
        <v>1887</v>
      </c>
      <c r="W448" s="19" t="s">
        <v>1888</v>
      </c>
      <c r="X448" s="91">
        <v>0.56299999999999994</v>
      </c>
      <c r="Y448" s="19">
        <v>954</v>
      </c>
      <c r="Z448" s="23">
        <v>0.53659999999999997</v>
      </c>
      <c r="AA448" s="19">
        <v>149</v>
      </c>
      <c r="AB448" s="23">
        <v>8.3799999999999999E-2</v>
      </c>
      <c r="AC448" s="19">
        <v>675</v>
      </c>
      <c r="AD448" s="24">
        <v>466</v>
      </c>
      <c r="AE448" s="21">
        <v>0.26209223847019125</v>
      </c>
      <c r="AF448" s="24">
        <v>1</v>
      </c>
      <c r="AG448" s="21">
        <v>5.6242969628796406E-4</v>
      </c>
      <c r="AH448" s="24">
        <v>0</v>
      </c>
      <c r="AI448" s="22">
        <v>0</v>
      </c>
      <c r="AJ448" s="24">
        <v>0</v>
      </c>
      <c r="AK448" s="22">
        <v>0</v>
      </c>
      <c r="AL448" s="44">
        <v>2047</v>
      </c>
      <c r="AM448" s="45">
        <v>409</v>
      </c>
      <c r="AN448" s="48">
        <v>0</v>
      </c>
      <c r="AO448" s="25" t="s">
        <v>92</v>
      </c>
      <c r="AP448" s="25" t="s">
        <v>1889</v>
      </c>
      <c r="AQ448" s="25" t="s">
        <v>1890</v>
      </c>
      <c r="AR448" s="26">
        <v>444</v>
      </c>
      <c r="AS448" s="15"/>
    </row>
    <row r="449" spans="1:45" s="14" customFormat="1" ht="16.5" customHeight="1" x14ac:dyDescent="0.2">
      <c r="A449" s="16" t="s">
        <v>1891</v>
      </c>
      <c r="B449" s="17" t="s">
        <v>242</v>
      </c>
      <c r="C449" s="78" t="s">
        <v>1891</v>
      </c>
      <c r="D449" s="18" t="s">
        <v>125</v>
      </c>
      <c r="E449" s="18">
        <v>4</v>
      </c>
      <c r="F449" s="19">
        <v>1039</v>
      </c>
      <c r="G449" s="39">
        <v>560</v>
      </c>
      <c r="H449" s="21">
        <v>0.53897978825794035</v>
      </c>
      <c r="I449" s="20">
        <v>183</v>
      </c>
      <c r="J449" s="21">
        <v>0.17613089509143406</v>
      </c>
      <c r="K449" s="20">
        <v>161</v>
      </c>
      <c r="L449" s="21">
        <v>0.15495668912415783</v>
      </c>
      <c r="M449" s="20">
        <v>23</v>
      </c>
      <c r="N449" s="21">
        <v>2.2136669874879691E-2</v>
      </c>
      <c r="O449" s="20">
        <v>1</v>
      </c>
      <c r="P449" s="21">
        <v>9.6246390760346492E-4</v>
      </c>
      <c r="Q449" s="20">
        <v>12</v>
      </c>
      <c r="R449" s="21">
        <v>1.1549566891241578E-2</v>
      </c>
      <c r="S449" s="20">
        <v>99</v>
      </c>
      <c r="T449" s="40">
        <v>9.528392685274302E-2</v>
      </c>
      <c r="U449" s="19">
        <v>4</v>
      </c>
      <c r="V449" s="19" t="s">
        <v>177</v>
      </c>
      <c r="W449" s="19" t="s">
        <v>1329</v>
      </c>
      <c r="X449" s="91">
        <v>0.312</v>
      </c>
      <c r="Y449" s="19">
        <v>311</v>
      </c>
      <c r="Z449" s="23">
        <v>0.29930000000000001</v>
      </c>
      <c r="AA449" s="19">
        <v>61</v>
      </c>
      <c r="AB449" s="23">
        <v>5.8700000000000002E-2</v>
      </c>
      <c r="AC449" s="19">
        <v>667</v>
      </c>
      <c r="AD449" s="24">
        <v>39</v>
      </c>
      <c r="AE449" s="21">
        <v>3.7536092396535131E-2</v>
      </c>
      <c r="AF449" s="24">
        <v>0</v>
      </c>
      <c r="AG449" s="22">
        <v>0</v>
      </c>
      <c r="AH449" s="24">
        <v>9</v>
      </c>
      <c r="AI449" s="21">
        <v>8.6621751684311833E-3</v>
      </c>
      <c r="AJ449" s="24">
        <v>17</v>
      </c>
      <c r="AK449" s="21">
        <v>1.6361886429258902E-2</v>
      </c>
      <c r="AL449" s="44">
        <v>861</v>
      </c>
      <c r="AM449" s="45">
        <v>90</v>
      </c>
      <c r="AN449" s="48">
        <v>0</v>
      </c>
      <c r="AO449" s="25" t="s">
        <v>301</v>
      </c>
      <c r="AP449" s="25" t="s">
        <v>1892</v>
      </c>
      <c r="AQ449" s="25" t="s">
        <v>1893</v>
      </c>
      <c r="AR449" s="26">
        <v>445</v>
      </c>
      <c r="AS449" s="15"/>
    </row>
    <row r="450" spans="1:45" s="14" customFormat="1" ht="16.5" customHeight="1" x14ac:dyDescent="0.2">
      <c r="A450" s="16" t="s">
        <v>1894</v>
      </c>
      <c r="B450" s="17" t="s">
        <v>89</v>
      </c>
      <c r="C450" s="78" t="s">
        <v>1894</v>
      </c>
      <c r="D450" s="18" t="s">
        <v>125</v>
      </c>
      <c r="E450" s="18">
        <v>8</v>
      </c>
      <c r="F450" s="19">
        <v>3557</v>
      </c>
      <c r="G450" s="39">
        <v>1584</v>
      </c>
      <c r="H450" s="21">
        <v>0.44531908912004498</v>
      </c>
      <c r="I450" s="20">
        <v>112</v>
      </c>
      <c r="J450" s="21">
        <v>3.1487208321619345E-2</v>
      </c>
      <c r="K450" s="20">
        <v>646</v>
      </c>
      <c r="L450" s="21">
        <v>0.18161371942648299</v>
      </c>
      <c r="M450" s="20">
        <v>1053</v>
      </c>
      <c r="N450" s="21">
        <v>0.296035985380939</v>
      </c>
      <c r="O450" s="20">
        <v>16</v>
      </c>
      <c r="P450" s="21">
        <v>4.4981726173741916E-3</v>
      </c>
      <c r="Q450" s="20">
        <v>16</v>
      </c>
      <c r="R450" s="21">
        <v>4.4981726173741916E-3</v>
      </c>
      <c r="S450" s="20">
        <v>130</v>
      </c>
      <c r="T450" s="40">
        <v>3.6547652516165305E-2</v>
      </c>
      <c r="U450" s="19">
        <v>6</v>
      </c>
      <c r="V450" s="19" t="s">
        <v>468</v>
      </c>
      <c r="W450" s="19" t="s">
        <v>1159</v>
      </c>
      <c r="X450" s="91">
        <v>0.113</v>
      </c>
      <c r="Y450" s="19">
        <v>321.5</v>
      </c>
      <c r="Z450" s="23">
        <v>9.0399999999999994E-2</v>
      </c>
      <c r="AA450" s="19">
        <v>113</v>
      </c>
      <c r="AB450" s="23">
        <v>3.1800000000000002E-2</v>
      </c>
      <c r="AC450" s="19">
        <v>3122.5</v>
      </c>
      <c r="AD450" s="24">
        <v>126</v>
      </c>
      <c r="AE450" s="21">
        <v>3.5423109361821761E-2</v>
      </c>
      <c r="AF450" s="24">
        <v>0</v>
      </c>
      <c r="AG450" s="22">
        <v>0</v>
      </c>
      <c r="AH450" s="24">
        <v>0</v>
      </c>
      <c r="AI450" s="22">
        <v>0</v>
      </c>
      <c r="AJ450" s="24">
        <v>1</v>
      </c>
      <c r="AK450" s="21">
        <v>2.8113578858588698E-4</v>
      </c>
      <c r="AL450" s="44">
        <v>4148</v>
      </c>
      <c r="AM450" s="45">
        <v>198</v>
      </c>
      <c r="AN450" s="48">
        <v>0</v>
      </c>
      <c r="AO450" s="25" t="s">
        <v>92</v>
      </c>
      <c r="AP450" s="25" t="s">
        <v>1895</v>
      </c>
      <c r="AQ450" s="25" t="s">
        <v>1896</v>
      </c>
      <c r="AR450" s="26">
        <v>446</v>
      </c>
      <c r="AS450" s="15"/>
    </row>
    <row r="451" spans="1:45" s="14" customFormat="1" ht="16.5" customHeight="1" x14ac:dyDescent="0.2">
      <c r="A451" s="16" t="s">
        <v>1897</v>
      </c>
      <c r="B451" s="17" t="s">
        <v>89</v>
      </c>
      <c r="C451" s="78" t="s">
        <v>1897</v>
      </c>
      <c r="D451" s="18" t="s">
        <v>125</v>
      </c>
      <c r="E451" s="18">
        <v>3</v>
      </c>
      <c r="F451" s="19">
        <v>1174</v>
      </c>
      <c r="G451" s="39">
        <v>827</v>
      </c>
      <c r="H451" s="21">
        <v>0.70442930153321981</v>
      </c>
      <c r="I451" s="20">
        <v>14</v>
      </c>
      <c r="J451" s="21">
        <v>1.192504258943782E-2</v>
      </c>
      <c r="K451" s="20">
        <v>194</v>
      </c>
      <c r="L451" s="21">
        <v>0.16524701873935263</v>
      </c>
      <c r="M451" s="20">
        <v>80</v>
      </c>
      <c r="N451" s="21">
        <v>6.8143100511073251E-2</v>
      </c>
      <c r="O451" s="20">
        <v>0</v>
      </c>
      <c r="P451" s="22">
        <v>0</v>
      </c>
      <c r="Q451" s="20">
        <v>2</v>
      </c>
      <c r="R451" s="21">
        <v>1.7035775127768314E-3</v>
      </c>
      <c r="S451" s="20">
        <v>57</v>
      </c>
      <c r="T451" s="40">
        <v>4.8551959114139696E-2</v>
      </c>
      <c r="U451" s="19">
        <v>3</v>
      </c>
      <c r="V451" s="19" t="s">
        <v>1898</v>
      </c>
      <c r="W451" s="19" t="s">
        <v>406</v>
      </c>
      <c r="X451" s="91">
        <v>3.5000000000000003E-2</v>
      </c>
      <c r="Y451" s="19">
        <v>33</v>
      </c>
      <c r="Z451" s="23">
        <v>2.81E-2</v>
      </c>
      <c r="AA451" s="19">
        <v>16</v>
      </c>
      <c r="AB451" s="23">
        <v>1.3599999999999999E-2</v>
      </c>
      <c r="AC451" s="19">
        <v>1125</v>
      </c>
      <c r="AD451" s="24">
        <v>21</v>
      </c>
      <c r="AE451" s="21">
        <v>1.7887563884156729E-2</v>
      </c>
      <c r="AF451" s="24">
        <v>0</v>
      </c>
      <c r="AG451" s="22">
        <v>0</v>
      </c>
      <c r="AH451" s="24">
        <v>0</v>
      </c>
      <c r="AI451" s="22">
        <v>0</v>
      </c>
      <c r="AJ451" s="24">
        <v>0</v>
      </c>
      <c r="AK451" s="22">
        <v>0</v>
      </c>
      <c r="AL451" s="44">
        <v>1401</v>
      </c>
      <c r="AM451" s="45">
        <v>35</v>
      </c>
      <c r="AN451" s="48">
        <v>0</v>
      </c>
      <c r="AO451" s="25" t="s">
        <v>92</v>
      </c>
      <c r="AP451" s="25" t="s">
        <v>1899</v>
      </c>
      <c r="AQ451" s="25" t="s">
        <v>1900</v>
      </c>
      <c r="AR451" s="26">
        <v>447</v>
      </c>
      <c r="AS451" s="15"/>
    </row>
    <row r="452" spans="1:45" s="14" customFormat="1" ht="16.5" customHeight="1" x14ac:dyDescent="0.2">
      <c r="A452" s="16" t="s">
        <v>1901</v>
      </c>
      <c r="B452" s="17" t="s">
        <v>333</v>
      </c>
      <c r="C452" s="78" t="s">
        <v>1901</v>
      </c>
      <c r="D452" s="18" t="s">
        <v>125</v>
      </c>
      <c r="E452" s="18">
        <v>14</v>
      </c>
      <c r="F452" s="19">
        <v>7149.5</v>
      </c>
      <c r="G452" s="39">
        <v>2165.5</v>
      </c>
      <c r="H452" s="21">
        <v>0.30288831386810267</v>
      </c>
      <c r="I452" s="20">
        <v>240.5</v>
      </c>
      <c r="J452" s="21">
        <v>3.3638715994125462E-2</v>
      </c>
      <c r="K452" s="20">
        <v>1184.5</v>
      </c>
      <c r="L452" s="21">
        <v>0.16567592139310441</v>
      </c>
      <c r="M452" s="20">
        <v>3318</v>
      </c>
      <c r="N452" s="21">
        <v>0.46408839779005523</v>
      </c>
      <c r="O452" s="20">
        <v>16</v>
      </c>
      <c r="P452" s="21">
        <v>2.2379187355759146E-3</v>
      </c>
      <c r="Q452" s="20">
        <v>7.5</v>
      </c>
      <c r="R452" s="21">
        <v>1.0490244073012099E-3</v>
      </c>
      <c r="S452" s="20">
        <v>217.5</v>
      </c>
      <c r="T452" s="40">
        <v>3.0421707811735088E-2</v>
      </c>
      <c r="U452" s="19">
        <v>6</v>
      </c>
      <c r="V452" s="19" t="s">
        <v>754</v>
      </c>
      <c r="W452" s="19" t="s">
        <v>790</v>
      </c>
      <c r="X452" s="91">
        <v>0.14899999999999999</v>
      </c>
      <c r="Y452" s="19">
        <v>899</v>
      </c>
      <c r="Z452" s="23">
        <v>0.12570000000000001</v>
      </c>
      <c r="AA452" s="19">
        <v>270.5</v>
      </c>
      <c r="AB452" s="23">
        <v>3.78E-2</v>
      </c>
      <c r="AC452" s="19">
        <v>5980</v>
      </c>
      <c r="AD452" s="24">
        <v>523</v>
      </c>
      <c r="AE452" s="21">
        <v>7.3151968669137701E-2</v>
      </c>
      <c r="AF452" s="24">
        <v>0</v>
      </c>
      <c r="AG452" s="22">
        <v>0</v>
      </c>
      <c r="AH452" s="24">
        <v>30.5</v>
      </c>
      <c r="AI452" s="21">
        <v>4.2660325896915867E-3</v>
      </c>
      <c r="AJ452" s="24">
        <v>26</v>
      </c>
      <c r="AK452" s="21">
        <v>3.6366179453108608E-3</v>
      </c>
      <c r="AL452" s="44">
        <v>7741</v>
      </c>
      <c r="AM452" s="45">
        <v>399</v>
      </c>
      <c r="AN452" s="48">
        <v>0</v>
      </c>
      <c r="AO452" s="25" t="s">
        <v>336</v>
      </c>
      <c r="AP452" s="25" t="s">
        <v>1902</v>
      </c>
      <c r="AQ452" s="25" t="s">
        <v>1903</v>
      </c>
      <c r="AR452" s="26">
        <v>448</v>
      </c>
      <c r="AS452" s="15"/>
    </row>
    <row r="453" spans="1:45" s="14" customFormat="1" ht="16.5" customHeight="1" x14ac:dyDescent="0.2">
      <c r="A453" s="16" t="s">
        <v>1904</v>
      </c>
      <c r="B453" s="17" t="s">
        <v>89</v>
      </c>
      <c r="C453" s="79" t="s">
        <v>1904</v>
      </c>
      <c r="D453" s="27">
        <v>45912</v>
      </c>
      <c r="E453" s="18">
        <v>2</v>
      </c>
      <c r="F453" s="19">
        <v>1714.5</v>
      </c>
      <c r="G453" s="39">
        <v>1197.5</v>
      </c>
      <c r="H453" s="21">
        <v>0.6984543598716827</v>
      </c>
      <c r="I453" s="20">
        <v>29.5</v>
      </c>
      <c r="J453" s="21">
        <v>1.7206182560513268E-2</v>
      </c>
      <c r="K453" s="20">
        <v>234.5</v>
      </c>
      <c r="L453" s="21">
        <v>0.13677456984543598</v>
      </c>
      <c r="M453" s="20">
        <v>190.5</v>
      </c>
      <c r="N453" s="21">
        <v>0.1111111111111111</v>
      </c>
      <c r="O453" s="20">
        <v>1</v>
      </c>
      <c r="P453" s="21">
        <v>5.8326042578011087E-4</v>
      </c>
      <c r="Q453" s="20">
        <v>4</v>
      </c>
      <c r="R453" s="21">
        <v>2.3330417031204435E-3</v>
      </c>
      <c r="S453" s="20">
        <v>57.5</v>
      </c>
      <c r="T453" s="40">
        <v>3.3537474482356375E-2</v>
      </c>
      <c r="U453" s="19">
        <v>4</v>
      </c>
      <c r="V453" s="19" t="s">
        <v>1154</v>
      </c>
      <c r="W453" s="19" t="s">
        <v>314</v>
      </c>
      <c r="X453" s="91">
        <v>1.7000000000000001E-2</v>
      </c>
      <c r="Y453" s="19">
        <v>16</v>
      </c>
      <c r="Z453" s="23">
        <v>9.2999999999999992E-3</v>
      </c>
      <c r="AA453" s="19">
        <v>13</v>
      </c>
      <c r="AB453" s="23">
        <v>7.6E-3</v>
      </c>
      <c r="AC453" s="19">
        <v>1685.5</v>
      </c>
      <c r="AD453" s="24">
        <v>7</v>
      </c>
      <c r="AE453" s="21">
        <v>4.0828229804607758E-3</v>
      </c>
      <c r="AF453" s="24">
        <v>0</v>
      </c>
      <c r="AG453" s="22">
        <v>0</v>
      </c>
      <c r="AH453" s="24">
        <v>0</v>
      </c>
      <c r="AI453" s="22">
        <v>0</v>
      </c>
      <c r="AJ453" s="24">
        <v>1</v>
      </c>
      <c r="AK453" s="21">
        <v>5.8326042578011087E-4</v>
      </c>
      <c r="AL453" s="44">
        <v>2053</v>
      </c>
      <c r="AM453" s="45">
        <v>42</v>
      </c>
      <c r="AN453" s="48">
        <v>0</v>
      </c>
      <c r="AO453" s="25" t="s">
        <v>92</v>
      </c>
      <c r="AP453" s="25" t="s">
        <v>1905</v>
      </c>
      <c r="AQ453" s="25" t="s">
        <v>1906</v>
      </c>
      <c r="AR453" s="26">
        <v>449</v>
      </c>
      <c r="AS453" s="15"/>
    </row>
    <row r="454" spans="1:45" s="14" customFormat="1" ht="16.5" customHeight="1" x14ac:dyDescent="0.2">
      <c r="A454" s="16" t="s">
        <v>1907</v>
      </c>
      <c r="B454" s="17" t="s">
        <v>318</v>
      </c>
      <c r="C454" s="78" t="s">
        <v>1907</v>
      </c>
      <c r="D454" s="18" t="s">
        <v>232</v>
      </c>
      <c r="E454" s="18">
        <v>1</v>
      </c>
      <c r="F454" s="19">
        <v>2058</v>
      </c>
      <c r="G454" s="39">
        <v>95</v>
      </c>
      <c r="H454" s="21">
        <v>4.616132167152575E-2</v>
      </c>
      <c r="I454" s="20">
        <v>135</v>
      </c>
      <c r="J454" s="21">
        <v>6.5597667638483959E-2</v>
      </c>
      <c r="K454" s="20">
        <v>1711</v>
      </c>
      <c r="L454" s="21">
        <v>0.83138969873663748</v>
      </c>
      <c r="M454" s="20">
        <v>93</v>
      </c>
      <c r="N454" s="21">
        <v>4.5189504373177841E-2</v>
      </c>
      <c r="O454" s="20">
        <v>7</v>
      </c>
      <c r="P454" s="21">
        <v>3.4013605442176869E-3</v>
      </c>
      <c r="Q454" s="20">
        <v>4</v>
      </c>
      <c r="R454" s="21">
        <v>1.9436345966958211E-3</v>
      </c>
      <c r="S454" s="20">
        <v>13</v>
      </c>
      <c r="T454" s="40">
        <v>6.3168124392614187E-3</v>
      </c>
      <c r="U454" s="19">
        <v>4</v>
      </c>
      <c r="V454" s="19" t="s">
        <v>996</v>
      </c>
      <c r="W454" s="19" t="s">
        <v>1908</v>
      </c>
      <c r="X454" s="91">
        <v>0.72299999999999998</v>
      </c>
      <c r="Y454" s="19">
        <v>1198</v>
      </c>
      <c r="Z454" s="23">
        <v>0.58209999999999995</v>
      </c>
      <c r="AA454" s="19">
        <v>185</v>
      </c>
      <c r="AB454" s="23">
        <v>8.9899999999999994E-2</v>
      </c>
      <c r="AC454" s="19">
        <v>675</v>
      </c>
      <c r="AD454" s="24">
        <v>213</v>
      </c>
      <c r="AE454" s="21">
        <v>0.10349854227405247</v>
      </c>
      <c r="AF454" s="24">
        <v>6</v>
      </c>
      <c r="AG454" s="21">
        <v>2.9154518950437317E-3</v>
      </c>
      <c r="AH454" s="24">
        <v>23</v>
      </c>
      <c r="AI454" s="21">
        <v>1.1175898931000973E-2</v>
      </c>
      <c r="AJ454" s="24">
        <v>1</v>
      </c>
      <c r="AK454" s="21">
        <v>4.8590864917395527E-4</v>
      </c>
      <c r="AL454" s="44" t="s">
        <v>58</v>
      </c>
      <c r="AM454" s="45" t="s">
        <v>58</v>
      </c>
      <c r="AN454" s="48">
        <v>0</v>
      </c>
      <c r="AO454" s="25" t="s">
        <v>59</v>
      </c>
      <c r="AP454" s="25" t="s">
        <v>1909</v>
      </c>
      <c r="AQ454" s="25" t="s">
        <v>1910</v>
      </c>
      <c r="AR454" s="26">
        <v>450</v>
      </c>
      <c r="AS454" s="15"/>
    </row>
    <row r="455" spans="1:45" s="14" customFormat="1" ht="16.5" customHeight="1" x14ac:dyDescent="0.2">
      <c r="A455" s="16" t="s">
        <v>1911</v>
      </c>
      <c r="B455" s="17" t="s">
        <v>318</v>
      </c>
      <c r="C455" s="78" t="s">
        <v>1911</v>
      </c>
      <c r="D455" s="18" t="s">
        <v>125</v>
      </c>
      <c r="E455" s="18">
        <v>19</v>
      </c>
      <c r="F455" s="19">
        <v>12084</v>
      </c>
      <c r="G455" s="39">
        <v>114</v>
      </c>
      <c r="H455" s="21">
        <v>9.433962264150943E-3</v>
      </c>
      <c r="I455" s="20">
        <v>348</v>
      </c>
      <c r="J455" s="21">
        <v>2.8798411122144985E-2</v>
      </c>
      <c r="K455" s="20">
        <v>11359</v>
      </c>
      <c r="L455" s="21">
        <v>0.94000331016219796</v>
      </c>
      <c r="M455" s="20">
        <v>183</v>
      </c>
      <c r="N455" s="21">
        <v>1.5143992055610725E-2</v>
      </c>
      <c r="O455" s="20">
        <v>18</v>
      </c>
      <c r="P455" s="21">
        <v>1.4895729890764648E-3</v>
      </c>
      <c r="Q455" s="20">
        <v>6</v>
      </c>
      <c r="R455" s="21">
        <v>4.965243296921549E-4</v>
      </c>
      <c r="S455" s="20">
        <v>56</v>
      </c>
      <c r="T455" s="40">
        <v>4.6342270771267792E-3</v>
      </c>
      <c r="U455" s="19">
        <v>4</v>
      </c>
      <c r="V455" s="19" t="s">
        <v>1912</v>
      </c>
      <c r="W455" s="19" t="s">
        <v>1913</v>
      </c>
      <c r="X455" s="91">
        <v>0.97499999999999998</v>
      </c>
      <c r="Y455" s="19">
        <v>11674</v>
      </c>
      <c r="Z455" s="23">
        <v>0.96609999999999996</v>
      </c>
      <c r="AA455" s="19">
        <v>0</v>
      </c>
      <c r="AB455" s="22">
        <v>0</v>
      </c>
      <c r="AC455" s="19">
        <v>410</v>
      </c>
      <c r="AD455" s="24">
        <v>4141</v>
      </c>
      <c r="AE455" s="21">
        <v>0.34268454154253558</v>
      </c>
      <c r="AF455" s="24">
        <v>0</v>
      </c>
      <c r="AG455" s="22">
        <v>0</v>
      </c>
      <c r="AH455" s="24">
        <v>33</v>
      </c>
      <c r="AI455" s="21">
        <v>2.7308838133068519E-3</v>
      </c>
      <c r="AJ455" s="24">
        <v>192</v>
      </c>
      <c r="AK455" s="21">
        <v>1.5888778550148957E-2</v>
      </c>
      <c r="AL455" s="44">
        <v>14823</v>
      </c>
      <c r="AM455" s="45">
        <v>3480</v>
      </c>
      <c r="AN455" s="48">
        <v>0</v>
      </c>
      <c r="AO455" s="25" t="s">
        <v>321</v>
      </c>
      <c r="AP455" s="25" t="s">
        <v>1914</v>
      </c>
      <c r="AQ455" s="25" t="s">
        <v>1915</v>
      </c>
      <c r="AR455" s="26">
        <v>451</v>
      </c>
      <c r="AS455" s="15"/>
    </row>
    <row r="456" spans="1:45" s="14" customFormat="1" ht="16.5" customHeight="1" x14ac:dyDescent="0.2">
      <c r="A456" s="16" t="s">
        <v>1916</v>
      </c>
      <c r="B456" s="17" t="s">
        <v>318</v>
      </c>
      <c r="C456" s="79" t="s">
        <v>1916</v>
      </c>
      <c r="D456" s="27">
        <v>45912</v>
      </c>
      <c r="E456" s="18">
        <v>1</v>
      </c>
      <c r="F456" s="19">
        <v>819</v>
      </c>
      <c r="G456" s="39">
        <v>87</v>
      </c>
      <c r="H456" s="21">
        <v>0.10622710622710622</v>
      </c>
      <c r="I456" s="20">
        <v>123</v>
      </c>
      <c r="J456" s="21">
        <v>0.15018315018315018</v>
      </c>
      <c r="K456" s="20">
        <v>579</v>
      </c>
      <c r="L456" s="21">
        <v>0.706959706959707</v>
      </c>
      <c r="M456" s="20">
        <v>23</v>
      </c>
      <c r="N456" s="21">
        <v>2.8083028083028084E-2</v>
      </c>
      <c r="O456" s="20">
        <v>0</v>
      </c>
      <c r="P456" s="22">
        <v>0</v>
      </c>
      <c r="Q456" s="20">
        <v>1</v>
      </c>
      <c r="R456" s="21">
        <v>1.221001221001221E-3</v>
      </c>
      <c r="S456" s="20">
        <v>6</v>
      </c>
      <c r="T456" s="40">
        <v>7.326007326007326E-3</v>
      </c>
      <c r="U456" s="19">
        <v>5</v>
      </c>
      <c r="V456" s="19" t="s">
        <v>1917</v>
      </c>
      <c r="W456" s="19" t="s">
        <v>1918</v>
      </c>
      <c r="X456" s="91">
        <v>0.748</v>
      </c>
      <c r="Y456" s="19">
        <v>487</v>
      </c>
      <c r="Z456" s="23">
        <v>0.59460000000000002</v>
      </c>
      <c r="AA456" s="19">
        <v>90</v>
      </c>
      <c r="AB456" s="23">
        <v>0.1099</v>
      </c>
      <c r="AC456" s="19">
        <v>242</v>
      </c>
      <c r="AD456" s="24">
        <v>127</v>
      </c>
      <c r="AE456" s="21">
        <v>0.15506715506715507</v>
      </c>
      <c r="AF456" s="24">
        <v>0</v>
      </c>
      <c r="AG456" s="22">
        <v>0</v>
      </c>
      <c r="AH456" s="24">
        <v>4</v>
      </c>
      <c r="AI456" s="21">
        <v>4.884004884004884E-3</v>
      </c>
      <c r="AJ456" s="24">
        <v>1</v>
      </c>
      <c r="AK456" s="21">
        <v>1.221001221001221E-3</v>
      </c>
      <c r="AL456" s="44">
        <v>1241</v>
      </c>
      <c r="AM456" s="45">
        <v>180</v>
      </c>
      <c r="AN456" s="48">
        <v>0</v>
      </c>
      <c r="AO456" s="25" t="s">
        <v>321</v>
      </c>
      <c r="AP456" s="25" t="s">
        <v>1919</v>
      </c>
      <c r="AQ456" s="25" t="s">
        <v>1920</v>
      </c>
      <c r="AR456" s="26">
        <v>452</v>
      </c>
      <c r="AS456" s="15"/>
    </row>
    <row r="457" spans="1:45" s="14" customFormat="1" ht="16.5" customHeight="1" x14ac:dyDescent="0.2">
      <c r="A457" s="16" t="s">
        <v>1921</v>
      </c>
      <c r="B457" s="17" t="s">
        <v>318</v>
      </c>
      <c r="C457" s="79" t="s">
        <v>1921</v>
      </c>
      <c r="D457" s="27">
        <v>45912</v>
      </c>
      <c r="E457" s="18">
        <v>2</v>
      </c>
      <c r="F457" s="19">
        <v>4545</v>
      </c>
      <c r="G457" s="39">
        <v>946</v>
      </c>
      <c r="H457" s="21">
        <v>0.20814081408140814</v>
      </c>
      <c r="I457" s="20">
        <v>405</v>
      </c>
      <c r="J457" s="21">
        <v>8.9108910891089105E-2</v>
      </c>
      <c r="K457" s="20">
        <v>2575</v>
      </c>
      <c r="L457" s="21">
        <v>0.56655665566556657</v>
      </c>
      <c r="M457" s="20">
        <v>521</v>
      </c>
      <c r="N457" s="21">
        <v>0.11463146314631463</v>
      </c>
      <c r="O457" s="20">
        <v>2</v>
      </c>
      <c r="P457" s="22">
        <v>0</v>
      </c>
      <c r="Q457" s="20">
        <v>3</v>
      </c>
      <c r="R457" s="21">
        <v>6.6006600660066007E-4</v>
      </c>
      <c r="S457" s="20">
        <v>93</v>
      </c>
      <c r="T457" s="40">
        <v>2.0462046204620461E-2</v>
      </c>
      <c r="U457" s="19">
        <v>5</v>
      </c>
      <c r="V457" s="19" t="s">
        <v>1480</v>
      </c>
      <c r="W457" s="19" t="s">
        <v>951</v>
      </c>
      <c r="X457" s="91">
        <v>0.51500000000000001</v>
      </c>
      <c r="Y457" s="19">
        <v>1731</v>
      </c>
      <c r="Z457" s="23">
        <v>0.38090000000000002</v>
      </c>
      <c r="AA457" s="19">
        <v>381</v>
      </c>
      <c r="AB457" s="23">
        <v>8.3799999999999999E-2</v>
      </c>
      <c r="AC457" s="19">
        <v>2433</v>
      </c>
      <c r="AD457" s="24">
        <v>31</v>
      </c>
      <c r="AE457" s="21">
        <v>6.8206820682068211E-3</v>
      </c>
      <c r="AF457" s="24">
        <v>0</v>
      </c>
      <c r="AG457" s="22">
        <v>0</v>
      </c>
      <c r="AH457" s="24">
        <v>19</v>
      </c>
      <c r="AI457" s="21">
        <v>4.1804180418041808E-3</v>
      </c>
      <c r="AJ457" s="24">
        <v>4</v>
      </c>
      <c r="AK457" s="21">
        <v>8.8008800880088006E-4</v>
      </c>
      <c r="AL457" s="44" t="s">
        <v>58</v>
      </c>
      <c r="AM457" s="45" t="s">
        <v>58</v>
      </c>
      <c r="AN457" s="48">
        <v>2</v>
      </c>
      <c r="AO457" s="25" t="s">
        <v>321</v>
      </c>
      <c r="AP457" s="25" t="s">
        <v>1922</v>
      </c>
      <c r="AQ457" s="25" t="s">
        <v>1923</v>
      </c>
      <c r="AR457" s="26">
        <v>453</v>
      </c>
      <c r="AS457" s="15"/>
    </row>
    <row r="458" spans="1:45" s="14" customFormat="1" ht="16.5" customHeight="1" x14ac:dyDescent="0.2">
      <c r="A458" s="16" t="s">
        <v>1924</v>
      </c>
      <c r="B458" s="17" t="s">
        <v>318</v>
      </c>
      <c r="C458" s="79" t="s">
        <v>1924</v>
      </c>
      <c r="D458" s="27">
        <v>45912</v>
      </c>
      <c r="E458" s="18">
        <v>1</v>
      </c>
      <c r="F458" s="19">
        <v>1060</v>
      </c>
      <c r="G458" s="39">
        <v>516</v>
      </c>
      <c r="H458" s="21">
        <v>0.48679245283018868</v>
      </c>
      <c r="I458" s="20">
        <v>42</v>
      </c>
      <c r="J458" s="21">
        <v>3.962264150943396E-2</v>
      </c>
      <c r="K458" s="20">
        <v>429</v>
      </c>
      <c r="L458" s="21">
        <v>0.40471698113207549</v>
      </c>
      <c r="M458" s="20">
        <v>55</v>
      </c>
      <c r="N458" s="21">
        <v>5.1886792452830191E-2</v>
      </c>
      <c r="O458" s="20">
        <v>0</v>
      </c>
      <c r="P458" s="22">
        <v>0</v>
      </c>
      <c r="Q458" s="20">
        <v>2</v>
      </c>
      <c r="R458" s="21">
        <v>1.8867924528301887E-3</v>
      </c>
      <c r="S458" s="20">
        <v>16</v>
      </c>
      <c r="T458" s="40">
        <v>1.509433962264151E-2</v>
      </c>
      <c r="U458" s="19">
        <v>4</v>
      </c>
      <c r="V458" s="19" t="s">
        <v>1925</v>
      </c>
      <c r="W458" s="19" t="s">
        <v>794</v>
      </c>
      <c r="X458" s="91">
        <v>0.307</v>
      </c>
      <c r="Y458" s="19">
        <v>283</v>
      </c>
      <c r="Z458" s="23">
        <v>0.26700000000000002</v>
      </c>
      <c r="AA458" s="19">
        <v>83</v>
      </c>
      <c r="AB458" s="23">
        <v>7.8299999999999995E-2</v>
      </c>
      <c r="AC458" s="19">
        <v>694</v>
      </c>
      <c r="AD458" s="24">
        <v>48</v>
      </c>
      <c r="AE458" s="21">
        <v>4.5283018867924525E-2</v>
      </c>
      <c r="AF458" s="24">
        <v>0</v>
      </c>
      <c r="AG458" s="22">
        <v>0</v>
      </c>
      <c r="AH458" s="24">
        <v>2</v>
      </c>
      <c r="AI458" s="21">
        <v>1.8867924528301887E-3</v>
      </c>
      <c r="AJ458" s="24">
        <v>1</v>
      </c>
      <c r="AK458" s="21">
        <v>9.4339622641509435E-4</v>
      </c>
      <c r="AL458" s="44">
        <v>1535</v>
      </c>
      <c r="AM458" s="45">
        <v>144</v>
      </c>
      <c r="AN458" s="48">
        <v>0</v>
      </c>
      <c r="AO458" s="25" t="s">
        <v>321</v>
      </c>
      <c r="AP458" s="25" t="s">
        <v>1926</v>
      </c>
      <c r="AQ458" s="25" t="s">
        <v>1927</v>
      </c>
      <c r="AR458" s="26">
        <v>454</v>
      </c>
      <c r="AS458" s="15"/>
    </row>
    <row r="459" spans="1:45" s="14" customFormat="1" ht="16.5" customHeight="1" x14ac:dyDescent="0.2">
      <c r="A459" s="16" t="s">
        <v>1928</v>
      </c>
      <c r="B459" s="17" t="s">
        <v>318</v>
      </c>
      <c r="C459" s="78" t="s">
        <v>1928</v>
      </c>
      <c r="D459" s="18" t="s">
        <v>232</v>
      </c>
      <c r="E459" s="18">
        <v>1</v>
      </c>
      <c r="F459" s="19">
        <v>1212</v>
      </c>
      <c r="G459" s="39">
        <v>19</v>
      </c>
      <c r="H459" s="21">
        <v>1.5676567656765675E-2</v>
      </c>
      <c r="I459" s="20">
        <v>231</v>
      </c>
      <c r="J459" s="21">
        <v>0.1905940594059406</v>
      </c>
      <c r="K459" s="20">
        <v>939</v>
      </c>
      <c r="L459" s="21">
        <v>0.77475247524752477</v>
      </c>
      <c r="M459" s="20">
        <v>14</v>
      </c>
      <c r="N459" s="21">
        <v>1.155115511551155E-2</v>
      </c>
      <c r="O459" s="20">
        <v>4</v>
      </c>
      <c r="P459" s="21">
        <v>3.3003300330033004E-3</v>
      </c>
      <c r="Q459" s="20">
        <v>2</v>
      </c>
      <c r="R459" s="21">
        <v>1.6501650165016502E-3</v>
      </c>
      <c r="S459" s="20">
        <v>3</v>
      </c>
      <c r="T459" s="40">
        <v>2.4752475247524753E-3</v>
      </c>
      <c r="U459" s="19">
        <v>3</v>
      </c>
      <c r="V459" s="19" t="s">
        <v>1929</v>
      </c>
      <c r="W459" s="19" t="s">
        <v>1930</v>
      </c>
      <c r="X459" s="91">
        <v>0.80800000000000005</v>
      </c>
      <c r="Y459" s="19">
        <v>820</v>
      </c>
      <c r="Z459" s="23">
        <v>0.67659999999999998</v>
      </c>
      <c r="AA459" s="19">
        <v>108</v>
      </c>
      <c r="AB459" s="23">
        <v>8.9099999999999999E-2</v>
      </c>
      <c r="AC459" s="19">
        <v>284</v>
      </c>
      <c r="AD459" s="24">
        <v>150</v>
      </c>
      <c r="AE459" s="21">
        <v>0.12376237623762376</v>
      </c>
      <c r="AF459" s="24">
        <v>0</v>
      </c>
      <c r="AG459" s="22">
        <v>0</v>
      </c>
      <c r="AH459" s="24">
        <v>9</v>
      </c>
      <c r="AI459" s="21">
        <v>7.4257425742574254E-3</v>
      </c>
      <c r="AJ459" s="24">
        <v>1</v>
      </c>
      <c r="AK459" s="21">
        <v>8.2508250825082509E-4</v>
      </c>
      <c r="AL459" s="44" t="s">
        <v>58</v>
      </c>
      <c r="AM459" s="45" t="s">
        <v>58</v>
      </c>
      <c r="AN459" s="48">
        <v>0</v>
      </c>
      <c r="AO459" s="25" t="s">
        <v>59</v>
      </c>
      <c r="AP459" s="25" t="s">
        <v>1931</v>
      </c>
      <c r="AQ459" s="25" t="s">
        <v>1932</v>
      </c>
      <c r="AR459" s="26">
        <v>455</v>
      </c>
      <c r="AS459" s="15"/>
    </row>
    <row r="460" spans="1:45" s="14" customFormat="1" ht="16.5" customHeight="1" x14ac:dyDescent="0.2">
      <c r="A460" s="16" t="s">
        <v>1933</v>
      </c>
      <c r="B460" s="17" t="s">
        <v>318</v>
      </c>
      <c r="C460" s="78" t="s">
        <v>1933</v>
      </c>
      <c r="D460" s="18" t="s">
        <v>232</v>
      </c>
      <c r="E460" s="18">
        <v>1</v>
      </c>
      <c r="F460" s="19">
        <v>1664</v>
      </c>
      <c r="G460" s="39">
        <v>123</v>
      </c>
      <c r="H460" s="21">
        <v>7.3918269230769232E-2</v>
      </c>
      <c r="I460" s="20">
        <v>460</v>
      </c>
      <c r="J460" s="21">
        <v>0.27644230769230771</v>
      </c>
      <c r="K460" s="20">
        <v>1066</v>
      </c>
      <c r="L460" s="21">
        <v>0.640625</v>
      </c>
      <c r="M460" s="20">
        <v>11</v>
      </c>
      <c r="N460" s="21">
        <v>6.610576923076923E-3</v>
      </c>
      <c r="O460" s="20">
        <v>2</v>
      </c>
      <c r="P460" s="21">
        <v>1.201923076923077E-3</v>
      </c>
      <c r="Q460" s="20">
        <v>0</v>
      </c>
      <c r="R460" s="22">
        <v>0</v>
      </c>
      <c r="S460" s="20">
        <v>2</v>
      </c>
      <c r="T460" s="40">
        <v>1.201923076923077E-3</v>
      </c>
      <c r="U460" s="19">
        <v>4</v>
      </c>
      <c r="V460" s="19" t="s">
        <v>1558</v>
      </c>
      <c r="W460" s="19" t="s">
        <v>1934</v>
      </c>
      <c r="X460" s="91">
        <v>0.90400000000000003</v>
      </c>
      <c r="Y460" s="19">
        <v>1336</v>
      </c>
      <c r="Z460" s="23">
        <v>0.80289999999999995</v>
      </c>
      <c r="AA460" s="19">
        <v>202</v>
      </c>
      <c r="AB460" s="23">
        <v>0.12139999999999999</v>
      </c>
      <c r="AC460" s="19">
        <v>126</v>
      </c>
      <c r="AD460" s="24">
        <v>100</v>
      </c>
      <c r="AE460" s="21">
        <v>6.0096153846153848E-2</v>
      </c>
      <c r="AF460" s="24">
        <v>0</v>
      </c>
      <c r="AG460" s="22">
        <v>0</v>
      </c>
      <c r="AH460" s="24">
        <v>2</v>
      </c>
      <c r="AI460" s="21">
        <v>1.201923076923077E-3</v>
      </c>
      <c r="AJ460" s="24">
        <v>0</v>
      </c>
      <c r="AK460" s="22">
        <v>0</v>
      </c>
      <c r="AL460" s="44" t="s">
        <v>58</v>
      </c>
      <c r="AM460" s="45" t="s">
        <v>58</v>
      </c>
      <c r="AN460" s="48">
        <v>0</v>
      </c>
      <c r="AO460" s="25" t="s">
        <v>59</v>
      </c>
      <c r="AP460" s="25" t="s">
        <v>1935</v>
      </c>
      <c r="AQ460" s="25" t="s">
        <v>1936</v>
      </c>
      <c r="AR460" s="26">
        <v>456</v>
      </c>
      <c r="AS460" s="15"/>
    </row>
    <row r="461" spans="1:45" s="14" customFormat="1" ht="16.5" customHeight="1" x14ac:dyDescent="0.2">
      <c r="A461" s="16" t="s">
        <v>1937</v>
      </c>
      <c r="B461" s="17" t="s">
        <v>318</v>
      </c>
      <c r="C461" s="78" t="s">
        <v>1937</v>
      </c>
      <c r="D461" s="18" t="s">
        <v>125</v>
      </c>
      <c r="E461" s="18">
        <v>43</v>
      </c>
      <c r="F461" s="19">
        <v>24090</v>
      </c>
      <c r="G461" s="39">
        <v>1190</v>
      </c>
      <c r="H461" s="21">
        <v>4.9398090493980903E-2</v>
      </c>
      <c r="I461" s="20">
        <v>4052</v>
      </c>
      <c r="J461" s="21">
        <v>0.16820257368202574</v>
      </c>
      <c r="K461" s="20">
        <v>17359</v>
      </c>
      <c r="L461" s="21">
        <v>0.72058945620589454</v>
      </c>
      <c r="M461" s="20">
        <v>1419</v>
      </c>
      <c r="N461" s="21">
        <v>5.8904109589041097E-2</v>
      </c>
      <c r="O461" s="20">
        <v>1</v>
      </c>
      <c r="P461" s="22">
        <v>0</v>
      </c>
      <c r="Q461" s="20">
        <v>3</v>
      </c>
      <c r="R461" s="21">
        <v>1.2453300124533001E-4</v>
      </c>
      <c r="S461" s="20">
        <v>66</v>
      </c>
      <c r="T461" s="40">
        <v>2.7397260273972603E-3</v>
      </c>
      <c r="U461" s="19">
        <v>5</v>
      </c>
      <c r="V461" s="19" t="s">
        <v>1938</v>
      </c>
      <c r="W461" s="19" t="s">
        <v>1887</v>
      </c>
      <c r="X461" s="91">
        <v>0.65900000000000003</v>
      </c>
      <c r="Y461" s="19">
        <v>14202</v>
      </c>
      <c r="Z461" s="23">
        <v>0.58950000000000002</v>
      </c>
      <c r="AA461" s="19">
        <v>730</v>
      </c>
      <c r="AB461" s="23">
        <v>3.0300000000000001E-2</v>
      </c>
      <c r="AC461" s="19">
        <v>9158</v>
      </c>
      <c r="AD461" s="24">
        <v>6556</v>
      </c>
      <c r="AE461" s="21">
        <v>0.27214611872146116</v>
      </c>
      <c r="AF461" s="24">
        <v>0</v>
      </c>
      <c r="AG461" s="22">
        <v>0</v>
      </c>
      <c r="AH461" s="24">
        <v>1</v>
      </c>
      <c r="AI461" s="21">
        <v>4.1511000415110007E-5</v>
      </c>
      <c r="AJ461" s="24">
        <v>400</v>
      </c>
      <c r="AK461" s="21">
        <v>1.6604400166044003E-2</v>
      </c>
      <c r="AL461" s="44">
        <v>30021</v>
      </c>
      <c r="AM461" s="45">
        <v>8639</v>
      </c>
      <c r="AN461" s="48">
        <v>0</v>
      </c>
      <c r="AO461" s="25" t="s">
        <v>321</v>
      </c>
      <c r="AP461" s="25" t="s">
        <v>1939</v>
      </c>
      <c r="AQ461" s="25" t="s">
        <v>1940</v>
      </c>
      <c r="AR461" s="26">
        <v>457</v>
      </c>
      <c r="AS461" s="15"/>
    </row>
    <row r="462" spans="1:45" s="14" customFormat="1" ht="16.5" customHeight="1" x14ac:dyDescent="0.2">
      <c r="A462" s="16" t="s">
        <v>1941</v>
      </c>
      <c r="B462" s="17" t="s">
        <v>69</v>
      </c>
      <c r="C462" s="79" t="s">
        <v>1941</v>
      </c>
      <c r="D462" s="27">
        <v>45724</v>
      </c>
      <c r="E462" s="18">
        <v>1</v>
      </c>
      <c r="F462" s="19">
        <v>434</v>
      </c>
      <c r="G462" s="39">
        <v>0</v>
      </c>
      <c r="H462" s="22">
        <v>0</v>
      </c>
      <c r="I462" s="20">
        <v>98</v>
      </c>
      <c r="J462" s="21">
        <v>0.22580645161290322</v>
      </c>
      <c r="K462" s="20">
        <v>331</v>
      </c>
      <c r="L462" s="21">
        <v>0.76267281105990781</v>
      </c>
      <c r="M462" s="20">
        <v>5</v>
      </c>
      <c r="N462" s="21">
        <v>1.1520737327188941E-2</v>
      </c>
      <c r="O462" s="20">
        <v>0</v>
      </c>
      <c r="P462" s="22">
        <v>0</v>
      </c>
      <c r="Q462" s="20">
        <v>0</v>
      </c>
      <c r="R462" s="22">
        <v>0</v>
      </c>
      <c r="S462" s="20">
        <v>0</v>
      </c>
      <c r="T462" s="41">
        <v>0</v>
      </c>
      <c r="U462" s="19">
        <v>2</v>
      </c>
      <c r="V462" s="19" t="s">
        <v>1942</v>
      </c>
      <c r="W462" s="19" t="s">
        <v>1770</v>
      </c>
      <c r="X462" s="91">
        <v>0.97699999999999998</v>
      </c>
      <c r="Y462" s="19">
        <v>328</v>
      </c>
      <c r="Z462" s="23">
        <v>0.75580000000000003</v>
      </c>
      <c r="AA462" s="19">
        <v>2</v>
      </c>
      <c r="AB462" s="23">
        <v>4.5999999999999999E-3</v>
      </c>
      <c r="AC462" s="19">
        <v>104</v>
      </c>
      <c r="AD462" s="24">
        <v>11</v>
      </c>
      <c r="AE462" s="21">
        <v>2.5345622119815669E-2</v>
      </c>
      <c r="AF462" s="24">
        <v>0</v>
      </c>
      <c r="AG462" s="22">
        <v>0</v>
      </c>
      <c r="AH462" s="24">
        <v>0</v>
      </c>
      <c r="AI462" s="22">
        <v>0</v>
      </c>
      <c r="AJ462" s="24">
        <v>0</v>
      </c>
      <c r="AK462" s="22">
        <v>0</v>
      </c>
      <c r="AL462" s="44" t="s">
        <v>58</v>
      </c>
      <c r="AM462" s="45" t="s">
        <v>58</v>
      </c>
      <c r="AN462" s="48">
        <v>0</v>
      </c>
      <c r="AO462" s="25" t="s">
        <v>59</v>
      </c>
      <c r="AP462" s="25" t="s">
        <v>1943</v>
      </c>
      <c r="AQ462" s="25" t="s">
        <v>1944</v>
      </c>
      <c r="AR462" s="26">
        <v>458</v>
      </c>
      <c r="AS462" s="15"/>
    </row>
    <row r="463" spans="1:45" s="14" customFormat="1" ht="16.5" customHeight="1" x14ac:dyDescent="0.2">
      <c r="A463" s="16" t="s">
        <v>1945</v>
      </c>
      <c r="B463" s="17" t="s">
        <v>529</v>
      </c>
      <c r="C463" s="78" t="s">
        <v>1945</v>
      </c>
      <c r="D463" s="18" t="s">
        <v>125</v>
      </c>
      <c r="E463" s="18">
        <v>4</v>
      </c>
      <c r="F463" s="19">
        <v>1271</v>
      </c>
      <c r="G463" s="39">
        <v>282</v>
      </c>
      <c r="H463" s="21">
        <v>0.22187254130605821</v>
      </c>
      <c r="I463" s="20">
        <v>543</v>
      </c>
      <c r="J463" s="21">
        <v>0.42722265932336745</v>
      </c>
      <c r="K463" s="20">
        <v>335</v>
      </c>
      <c r="L463" s="21">
        <v>0.26357199055861524</v>
      </c>
      <c r="M463" s="20">
        <v>9</v>
      </c>
      <c r="N463" s="21">
        <v>7.0810385523210071E-3</v>
      </c>
      <c r="O463" s="20">
        <v>3</v>
      </c>
      <c r="P463" s="21">
        <v>2.3603461841070024E-3</v>
      </c>
      <c r="Q463" s="20">
        <v>2</v>
      </c>
      <c r="R463" s="21">
        <v>1.5735641227380016E-3</v>
      </c>
      <c r="S463" s="20">
        <v>97</v>
      </c>
      <c r="T463" s="40">
        <v>7.6317859952793082E-2</v>
      </c>
      <c r="U463" s="19">
        <v>4</v>
      </c>
      <c r="V463" s="19" t="s">
        <v>269</v>
      </c>
      <c r="W463" s="19" t="s">
        <v>1800</v>
      </c>
      <c r="X463" s="91">
        <v>0.59199999999999997</v>
      </c>
      <c r="Y463" s="19">
        <v>706</v>
      </c>
      <c r="Z463" s="23">
        <v>0.55549999999999999</v>
      </c>
      <c r="AA463" s="19">
        <v>92.5</v>
      </c>
      <c r="AB463" s="23">
        <v>7.2800000000000004E-2</v>
      </c>
      <c r="AC463" s="19">
        <v>472.5</v>
      </c>
      <c r="AD463" s="24">
        <v>12</v>
      </c>
      <c r="AE463" s="21">
        <v>9.4413847364280094E-3</v>
      </c>
      <c r="AF463" s="24">
        <v>0</v>
      </c>
      <c r="AG463" s="22">
        <v>0</v>
      </c>
      <c r="AH463" s="24">
        <v>0</v>
      </c>
      <c r="AI463" s="22">
        <v>0</v>
      </c>
      <c r="AJ463" s="24">
        <v>50</v>
      </c>
      <c r="AK463" s="21">
        <v>3.9339103068450038E-2</v>
      </c>
      <c r="AL463" s="44">
        <v>1207</v>
      </c>
      <c r="AM463" s="45">
        <v>380</v>
      </c>
      <c r="AN463" s="48">
        <v>0</v>
      </c>
      <c r="AO463" s="25" t="s">
        <v>531</v>
      </c>
      <c r="AP463" s="25" t="s">
        <v>1946</v>
      </c>
      <c r="AQ463" s="25" t="s">
        <v>1947</v>
      </c>
      <c r="AR463" s="26">
        <v>459</v>
      </c>
      <c r="AS463" s="15"/>
    </row>
    <row r="464" spans="1:45" s="14" customFormat="1" ht="16.5" customHeight="1" x14ac:dyDescent="0.2">
      <c r="A464" s="16" t="s">
        <v>1948</v>
      </c>
      <c r="B464" s="17" t="s">
        <v>242</v>
      </c>
      <c r="C464" s="78" t="s">
        <v>1948</v>
      </c>
      <c r="D464" s="18" t="s">
        <v>125</v>
      </c>
      <c r="E464" s="18">
        <v>9</v>
      </c>
      <c r="F464" s="19">
        <v>4331</v>
      </c>
      <c r="G464" s="39">
        <v>2023</v>
      </c>
      <c r="H464" s="21">
        <v>0.46709766797506347</v>
      </c>
      <c r="I464" s="20">
        <v>864</v>
      </c>
      <c r="J464" s="21">
        <v>0.19949203417224659</v>
      </c>
      <c r="K464" s="20">
        <v>961</v>
      </c>
      <c r="L464" s="21">
        <v>0.2218887093050104</v>
      </c>
      <c r="M464" s="20">
        <v>51</v>
      </c>
      <c r="N464" s="21">
        <v>1.1775571461556222E-2</v>
      </c>
      <c r="O464" s="20">
        <v>8</v>
      </c>
      <c r="P464" s="21">
        <v>1.8471484645578389E-3</v>
      </c>
      <c r="Q464" s="20">
        <v>14</v>
      </c>
      <c r="R464" s="21">
        <v>3.2325098129762178E-3</v>
      </c>
      <c r="S464" s="20">
        <v>410</v>
      </c>
      <c r="T464" s="40">
        <v>9.4666358808589243E-2</v>
      </c>
      <c r="U464" s="19">
        <v>3</v>
      </c>
      <c r="V464" s="19" t="s">
        <v>415</v>
      </c>
      <c r="W464" s="19" t="s">
        <v>199</v>
      </c>
      <c r="X464" s="91">
        <v>0.58599999999999997</v>
      </c>
      <c r="Y464" s="19">
        <v>1919</v>
      </c>
      <c r="Z464" s="23">
        <v>0.44309999999999999</v>
      </c>
      <c r="AA464" s="19">
        <v>742</v>
      </c>
      <c r="AB464" s="23">
        <v>0.17130000000000001</v>
      </c>
      <c r="AC464" s="19">
        <v>1670</v>
      </c>
      <c r="AD464" s="24">
        <v>118</v>
      </c>
      <c r="AE464" s="21">
        <v>2.7245439852228121E-2</v>
      </c>
      <c r="AF464" s="24">
        <v>0</v>
      </c>
      <c r="AG464" s="22">
        <v>0</v>
      </c>
      <c r="AH464" s="24">
        <v>607</v>
      </c>
      <c r="AI464" s="21">
        <v>0.14015238974832603</v>
      </c>
      <c r="AJ464" s="24">
        <v>84</v>
      </c>
      <c r="AK464" s="21">
        <v>1.9395058877857307E-2</v>
      </c>
      <c r="AL464" s="44">
        <v>4007</v>
      </c>
      <c r="AM464" s="45">
        <v>585</v>
      </c>
      <c r="AN464" s="48">
        <v>1</v>
      </c>
      <c r="AO464" s="25" t="s">
        <v>301</v>
      </c>
      <c r="AP464" s="25" t="s">
        <v>1949</v>
      </c>
      <c r="AQ464" s="25" t="s">
        <v>1950</v>
      </c>
      <c r="AR464" s="26">
        <v>460</v>
      </c>
      <c r="AS464" s="15"/>
    </row>
    <row r="465" spans="1:45" s="14" customFormat="1" ht="16.5" customHeight="1" x14ac:dyDescent="0.2">
      <c r="A465" s="16" t="s">
        <v>1951</v>
      </c>
      <c r="B465" s="17" t="s">
        <v>96</v>
      </c>
      <c r="C465" s="78" t="s">
        <v>1951</v>
      </c>
      <c r="D465" s="18" t="s">
        <v>125</v>
      </c>
      <c r="E465" s="18">
        <v>5</v>
      </c>
      <c r="F465" s="19">
        <v>2201</v>
      </c>
      <c r="G465" s="39">
        <v>331</v>
      </c>
      <c r="H465" s="21">
        <v>0.15038618809631984</v>
      </c>
      <c r="I465" s="20">
        <v>804</v>
      </c>
      <c r="J465" s="21">
        <v>0.36528850522489775</v>
      </c>
      <c r="K465" s="20">
        <v>1013</v>
      </c>
      <c r="L465" s="21">
        <v>0.46024534302589731</v>
      </c>
      <c r="M465" s="20">
        <v>16</v>
      </c>
      <c r="N465" s="21">
        <v>7.2694229895502041E-3</v>
      </c>
      <c r="O465" s="20">
        <v>3</v>
      </c>
      <c r="P465" s="21">
        <v>1.3630168105406633E-3</v>
      </c>
      <c r="Q465" s="20">
        <v>4</v>
      </c>
      <c r="R465" s="21">
        <v>1.817355747387551E-3</v>
      </c>
      <c r="S465" s="20">
        <v>30</v>
      </c>
      <c r="T465" s="40">
        <v>1.3630168105406633E-2</v>
      </c>
      <c r="U465" s="19">
        <v>3</v>
      </c>
      <c r="V465" s="19" t="s">
        <v>754</v>
      </c>
      <c r="W465" s="19" t="s">
        <v>1952</v>
      </c>
      <c r="X465" s="91">
        <v>0.745</v>
      </c>
      <c r="Y465" s="19">
        <v>1480</v>
      </c>
      <c r="Z465" s="23">
        <v>0.6724</v>
      </c>
      <c r="AA465" s="19">
        <v>178</v>
      </c>
      <c r="AB465" s="23">
        <v>8.09E-2</v>
      </c>
      <c r="AC465" s="19">
        <v>543</v>
      </c>
      <c r="AD465" s="24">
        <v>215</v>
      </c>
      <c r="AE465" s="21">
        <v>9.7682871422080875E-2</v>
      </c>
      <c r="AF465" s="24">
        <v>2</v>
      </c>
      <c r="AG465" s="21">
        <v>9.0867787369377552E-4</v>
      </c>
      <c r="AH465" s="24">
        <v>7</v>
      </c>
      <c r="AI465" s="21">
        <v>3.1803725579282144E-3</v>
      </c>
      <c r="AJ465" s="24">
        <v>128.5</v>
      </c>
      <c r="AK465" s="21">
        <v>5.8382553384825078E-2</v>
      </c>
      <c r="AL465" s="44">
        <v>2400</v>
      </c>
      <c r="AM465" s="45">
        <v>544</v>
      </c>
      <c r="AN465" s="48">
        <v>0</v>
      </c>
      <c r="AO465" s="25" t="s">
        <v>98</v>
      </c>
      <c r="AP465" s="25" t="s">
        <v>1953</v>
      </c>
      <c r="AQ465" s="25" t="s">
        <v>1954</v>
      </c>
      <c r="AR465" s="26">
        <v>461</v>
      </c>
      <c r="AS465" s="15"/>
    </row>
    <row r="466" spans="1:45" s="14" customFormat="1" ht="16.5" customHeight="1" x14ac:dyDescent="0.2">
      <c r="A466" s="16" t="s">
        <v>1955</v>
      </c>
      <c r="B466" s="17" t="s">
        <v>158</v>
      </c>
      <c r="C466" s="78" t="s">
        <v>1955</v>
      </c>
      <c r="D466" s="18" t="s">
        <v>125</v>
      </c>
      <c r="E466" s="18">
        <v>10</v>
      </c>
      <c r="F466" s="19">
        <v>4837</v>
      </c>
      <c r="G466" s="39">
        <v>370</v>
      </c>
      <c r="H466" s="21">
        <v>7.6493694438701673E-2</v>
      </c>
      <c r="I466" s="20">
        <v>1032</v>
      </c>
      <c r="J466" s="21">
        <v>0.2133553855695679</v>
      </c>
      <c r="K466" s="20">
        <v>2823</v>
      </c>
      <c r="L466" s="21">
        <v>0.58362621459582387</v>
      </c>
      <c r="M466" s="20">
        <v>464</v>
      </c>
      <c r="N466" s="21">
        <v>9.5927227620425881E-2</v>
      </c>
      <c r="O466" s="20">
        <v>5</v>
      </c>
      <c r="P466" s="21">
        <v>1.0336985734959686E-3</v>
      </c>
      <c r="Q466" s="20">
        <v>7</v>
      </c>
      <c r="R466" s="21">
        <v>1.4471780028943559E-3</v>
      </c>
      <c r="S466" s="20">
        <v>136</v>
      </c>
      <c r="T466" s="40">
        <v>2.8116601199090346E-2</v>
      </c>
      <c r="U466" s="19">
        <v>4</v>
      </c>
      <c r="V466" s="19" t="s">
        <v>1956</v>
      </c>
      <c r="W466" s="19" t="s">
        <v>1957</v>
      </c>
      <c r="X466" s="91">
        <v>0.63700000000000001</v>
      </c>
      <c r="Y466" s="19">
        <v>1516</v>
      </c>
      <c r="Z466" s="23">
        <v>0.31340000000000001</v>
      </c>
      <c r="AA466" s="19">
        <v>342</v>
      </c>
      <c r="AB466" s="23">
        <v>7.0699999999999999E-2</v>
      </c>
      <c r="AC466" s="19">
        <v>2979</v>
      </c>
      <c r="AD466" s="24">
        <v>416</v>
      </c>
      <c r="AE466" s="21">
        <v>8.6003721314864584E-2</v>
      </c>
      <c r="AF466" s="24">
        <v>0</v>
      </c>
      <c r="AG466" s="22">
        <v>0</v>
      </c>
      <c r="AH466" s="24">
        <v>21</v>
      </c>
      <c r="AI466" s="21">
        <v>4.3415340086830683E-3</v>
      </c>
      <c r="AJ466" s="24">
        <v>32</v>
      </c>
      <c r="AK466" s="21">
        <v>6.6156708703741986E-3</v>
      </c>
      <c r="AL466" s="44">
        <v>6251</v>
      </c>
      <c r="AM466" s="45">
        <v>1344</v>
      </c>
      <c r="AN466" s="48">
        <v>0</v>
      </c>
      <c r="AO466" s="25" t="s">
        <v>160</v>
      </c>
      <c r="AP466" s="25" t="s">
        <v>1958</v>
      </c>
      <c r="AQ466" s="25" t="s">
        <v>1959</v>
      </c>
      <c r="AR466" s="26">
        <v>462</v>
      </c>
      <c r="AS466" s="15"/>
    </row>
    <row r="467" spans="1:45" s="14" customFormat="1" ht="16.5" customHeight="1" x14ac:dyDescent="0.2">
      <c r="A467" s="16" t="s">
        <v>1960</v>
      </c>
      <c r="B467" s="17" t="s">
        <v>96</v>
      </c>
      <c r="C467" s="78" t="s">
        <v>1960</v>
      </c>
      <c r="D467" s="18" t="s">
        <v>125</v>
      </c>
      <c r="E467" s="18">
        <v>5</v>
      </c>
      <c r="F467" s="19">
        <v>1814.5</v>
      </c>
      <c r="G467" s="39">
        <v>1267.5</v>
      </c>
      <c r="H467" s="21">
        <v>0.69853954257371176</v>
      </c>
      <c r="I467" s="20">
        <v>133.5</v>
      </c>
      <c r="J467" s="21">
        <v>7.3573987324331777E-2</v>
      </c>
      <c r="K467" s="20">
        <v>290</v>
      </c>
      <c r="L467" s="21">
        <v>0.15982364287682557</v>
      </c>
      <c r="M467" s="20">
        <v>23</v>
      </c>
      <c r="N467" s="21">
        <v>1.2675668228162029E-2</v>
      </c>
      <c r="O467" s="20">
        <v>2</v>
      </c>
      <c r="P467" s="21">
        <v>1.1022320198401765E-3</v>
      </c>
      <c r="Q467" s="20">
        <v>4</v>
      </c>
      <c r="R467" s="21">
        <v>2.2044640396803529E-3</v>
      </c>
      <c r="S467" s="20">
        <v>94.5</v>
      </c>
      <c r="T467" s="40">
        <v>5.2080462937448335E-2</v>
      </c>
      <c r="U467" s="19">
        <v>3</v>
      </c>
      <c r="V467" s="19" t="s">
        <v>1961</v>
      </c>
      <c r="W467" s="19" t="s">
        <v>77</v>
      </c>
      <c r="X467" s="91">
        <v>0.374</v>
      </c>
      <c r="Y467" s="19">
        <v>562.5</v>
      </c>
      <c r="Z467" s="23">
        <v>0.31</v>
      </c>
      <c r="AA467" s="19">
        <v>136</v>
      </c>
      <c r="AB467" s="23">
        <v>7.4999999999999997E-2</v>
      </c>
      <c r="AC467" s="19">
        <v>1116</v>
      </c>
      <c r="AD467" s="24">
        <v>61.5</v>
      </c>
      <c r="AE467" s="21">
        <v>3.3893634610085425E-2</v>
      </c>
      <c r="AF467" s="24">
        <v>0</v>
      </c>
      <c r="AG467" s="22">
        <v>0</v>
      </c>
      <c r="AH467" s="24">
        <v>27</v>
      </c>
      <c r="AI467" s="21">
        <v>1.4880132267842381E-2</v>
      </c>
      <c r="AJ467" s="24">
        <v>7</v>
      </c>
      <c r="AK467" s="21">
        <v>3.8578120694406173E-3</v>
      </c>
      <c r="AL467" s="44">
        <v>1887</v>
      </c>
      <c r="AM467" s="45">
        <v>190</v>
      </c>
      <c r="AN467" s="48">
        <v>0</v>
      </c>
      <c r="AO467" s="25" t="s">
        <v>98</v>
      </c>
      <c r="AP467" s="25" t="s">
        <v>1962</v>
      </c>
      <c r="AQ467" s="25" t="s">
        <v>1963</v>
      </c>
      <c r="AR467" s="26">
        <v>463</v>
      </c>
      <c r="AS467" s="15"/>
    </row>
    <row r="468" spans="1:45" s="14" customFormat="1" ht="16.5" customHeight="1" x14ac:dyDescent="0.2">
      <c r="A468" s="16" t="s">
        <v>1964</v>
      </c>
      <c r="B468" s="17" t="s">
        <v>215</v>
      </c>
      <c r="C468" s="78" t="s">
        <v>1964</v>
      </c>
      <c r="D468" s="18" t="s">
        <v>58</v>
      </c>
      <c r="E468" s="18">
        <v>1</v>
      </c>
      <c r="F468" s="19">
        <v>780</v>
      </c>
      <c r="G468" s="39">
        <v>2</v>
      </c>
      <c r="H468" s="21">
        <v>2.5641025641025641E-3</v>
      </c>
      <c r="I468" s="20">
        <v>629</v>
      </c>
      <c r="J468" s="21">
        <v>0.80641025641025643</v>
      </c>
      <c r="K468" s="20">
        <v>123</v>
      </c>
      <c r="L468" s="21">
        <v>0.15769230769230769</v>
      </c>
      <c r="M468" s="20">
        <v>1</v>
      </c>
      <c r="N468" s="21">
        <v>1.2820512820512821E-3</v>
      </c>
      <c r="O468" s="20">
        <v>3</v>
      </c>
      <c r="P468" s="21">
        <v>3.8461538461538464E-3</v>
      </c>
      <c r="Q468" s="20">
        <v>0</v>
      </c>
      <c r="R468" s="22">
        <v>0</v>
      </c>
      <c r="S468" s="20">
        <v>22</v>
      </c>
      <c r="T468" s="40">
        <v>2.8205128205128206E-2</v>
      </c>
      <c r="U468" s="19" t="s">
        <v>58</v>
      </c>
      <c r="V468" s="19" t="s">
        <v>58</v>
      </c>
      <c r="W468" s="22">
        <v>0</v>
      </c>
      <c r="X468" s="91" t="e">
        <v>#N/A</v>
      </c>
      <c r="Y468" s="19">
        <v>481</v>
      </c>
      <c r="Z468" s="23">
        <v>0.61670000000000003</v>
      </c>
      <c r="AA468" s="19">
        <v>64</v>
      </c>
      <c r="AB468" s="23">
        <v>8.2100000000000006E-2</v>
      </c>
      <c r="AC468" s="19">
        <v>235</v>
      </c>
      <c r="AD468" s="24">
        <v>31</v>
      </c>
      <c r="AE468" s="21">
        <v>3.9743589743589741E-2</v>
      </c>
      <c r="AF468" s="24">
        <v>0</v>
      </c>
      <c r="AG468" s="22">
        <v>0</v>
      </c>
      <c r="AH468" s="24">
        <v>0</v>
      </c>
      <c r="AI468" s="22">
        <v>0</v>
      </c>
      <c r="AJ468" s="24">
        <v>18</v>
      </c>
      <c r="AK468" s="21">
        <v>2.3076923076923078E-2</v>
      </c>
      <c r="AL468" s="44" t="s">
        <v>58</v>
      </c>
      <c r="AM468" s="45" t="s">
        <v>58</v>
      </c>
      <c r="AN468" s="48">
        <v>0</v>
      </c>
      <c r="AO468" s="25" t="s">
        <v>59</v>
      </c>
      <c r="AP468" s="25" t="s">
        <v>1965</v>
      </c>
      <c r="AQ468" s="25" t="s">
        <v>1966</v>
      </c>
      <c r="AR468" s="26">
        <v>464</v>
      </c>
      <c r="AS468" s="15"/>
    </row>
    <row r="469" spans="1:45" s="14" customFormat="1" ht="16.5" customHeight="1" x14ac:dyDescent="0.2">
      <c r="A469" s="16" t="s">
        <v>1967</v>
      </c>
      <c r="B469" s="17" t="s">
        <v>333</v>
      </c>
      <c r="C469" s="78" t="s">
        <v>1967</v>
      </c>
      <c r="D469" s="18" t="s">
        <v>125</v>
      </c>
      <c r="E469" s="18">
        <v>5</v>
      </c>
      <c r="F469" s="19">
        <v>2082</v>
      </c>
      <c r="G469" s="39">
        <v>1738.5</v>
      </c>
      <c r="H469" s="21">
        <v>0.83501440922190207</v>
      </c>
      <c r="I469" s="20">
        <v>11.5</v>
      </c>
      <c r="J469" s="21">
        <v>5.5235350624399616E-3</v>
      </c>
      <c r="K469" s="20">
        <v>252.5</v>
      </c>
      <c r="L469" s="21">
        <v>0.1212776176753122</v>
      </c>
      <c r="M469" s="20">
        <v>42.5</v>
      </c>
      <c r="N469" s="21">
        <v>2.0413064361191162E-2</v>
      </c>
      <c r="O469" s="20">
        <v>2</v>
      </c>
      <c r="P469" s="21">
        <v>9.6061479346781938E-4</v>
      </c>
      <c r="Q469" s="20">
        <v>1</v>
      </c>
      <c r="R469" s="21">
        <v>4.8030739673390969E-4</v>
      </c>
      <c r="S469" s="20">
        <v>34</v>
      </c>
      <c r="T469" s="40">
        <v>1.633045148895293E-2</v>
      </c>
      <c r="U469" s="19">
        <v>3</v>
      </c>
      <c r="V469" s="19" t="s">
        <v>1406</v>
      </c>
      <c r="W469" s="19" t="s">
        <v>889</v>
      </c>
      <c r="X469" s="91">
        <v>5.0999999999999997E-2</v>
      </c>
      <c r="Y469" s="19">
        <v>74.5</v>
      </c>
      <c r="Z469" s="23">
        <v>3.5799999999999998E-2</v>
      </c>
      <c r="AA469" s="19">
        <v>30</v>
      </c>
      <c r="AB469" s="23">
        <v>1.44E-2</v>
      </c>
      <c r="AC469" s="19">
        <v>1977.5</v>
      </c>
      <c r="AD469" s="24">
        <v>21</v>
      </c>
      <c r="AE469" s="21">
        <v>1.0086455331412104E-2</v>
      </c>
      <c r="AF469" s="24">
        <v>0</v>
      </c>
      <c r="AG469" s="22">
        <v>0</v>
      </c>
      <c r="AH469" s="24">
        <v>5</v>
      </c>
      <c r="AI469" s="21">
        <v>2.4015369836695487E-3</v>
      </c>
      <c r="AJ469" s="24">
        <v>0</v>
      </c>
      <c r="AK469" s="22">
        <v>0</v>
      </c>
      <c r="AL469" s="44">
        <v>2251</v>
      </c>
      <c r="AM469" s="45">
        <v>61</v>
      </c>
      <c r="AN469" s="48">
        <v>0</v>
      </c>
      <c r="AO469" s="25" t="s">
        <v>336</v>
      </c>
      <c r="AP469" s="25" t="s">
        <v>1968</v>
      </c>
      <c r="AQ469" s="25" t="s">
        <v>1969</v>
      </c>
      <c r="AR469" s="26">
        <v>465</v>
      </c>
      <c r="AS469" s="15"/>
    </row>
    <row r="470" spans="1:45" s="14" customFormat="1" ht="16.5" customHeight="1" x14ac:dyDescent="0.2">
      <c r="A470" s="16" t="s">
        <v>1970</v>
      </c>
      <c r="B470" s="17" t="s">
        <v>63</v>
      </c>
      <c r="C470" s="78" t="s">
        <v>1970</v>
      </c>
      <c r="D470" s="18" t="s">
        <v>125</v>
      </c>
      <c r="E470" s="18">
        <v>12</v>
      </c>
      <c r="F470" s="19">
        <v>10229.5</v>
      </c>
      <c r="G470" s="39">
        <v>95</v>
      </c>
      <c r="H470" s="21">
        <v>9.2868664157583457E-3</v>
      </c>
      <c r="I470" s="20">
        <v>432.5</v>
      </c>
      <c r="J470" s="21">
        <v>4.2279681313847205E-2</v>
      </c>
      <c r="K470" s="20">
        <v>9620</v>
      </c>
      <c r="L470" s="21">
        <v>0.94041742020626617</v>
      </c>
      <c r="M470" s="20">
        <v>36</v>
      </c>
      <c r="N470" s="21">
        <v>3.5192335891294784E-3</v>
      </c>
      <c r="O470" s="20">
        <v>4</v>
      </c>
      <c r="P470" s="22">
        <v>0</v>
      </c>
      <c r="Q470" s="20">
        <v>3</v>
      </c>
      <c r="R470" s="21">
        <v>2.9326946576078988E-4</v>
      </c>
      <c r="S470" s="20">
        <v>39</v>
      </c>
      <c r="T470" s="40">
        <v>3.8125030548902682E-3</v>
      </c>
      <c r="U470" s="19">
        <v>3</v>
      </c>
      <c r="V470" s="19" t="s">
        <v>1971</v>
      </c>
      <c r="W470" s="19" t="s">
        <v>1972</v>
      </c>
      <c r="X470" s="91">
        <v>0.80300000000000005</v>
      </c>
      <c r="Y470" s="19">
        <v>6607.5</v>
      </c>
      <c r="Z470" s="23">
        <v>0.64590000000000003</v>
      </c>
      <c r="AA470" s="19">
        <v>887</v>
      </c>
      <c r="AB470" s="23">
        <v>8.6699999999999999E-2</v>
      </c>
      <c r="AC470" s="19">
        <v>2735</v>
      </c>
      <c r="AD470" s="24">
        <v>3608</v>
      </c>
      <c r="AE470" s="21">
        <v>0.35270541082164331</v>
      </c>
      <c r="AF470" s="24">
        <v>0</v>
      </c>
      <c r="AG470" s="22">
        <v>0</v>
      </c>
      <c r="AH470" s="24">
        <v>1</v>
      </c>
      <c r="AI470" s="21">
        <v>9.7756488586929951E-5</v>
      </c>
      <c r="AJ470" s="24">
        <v>60</v>
      </c>
      <c r="AK470" s="21">
        <v>5.8653893152157974E-3</v>
      </c>
      <c r="AL470" s="44">
        <v>10616</v>
      </c>
      <c r="AM470" s="45">
        <v>2167</v>
      </c>
      <c r="AN470" s="48">
        <v>0</v>
      </c>
      <c r="AO470" s="25" t="s">
        <v>480</v>
      </c>
      <c r="AP470" s="25" t="s">
        <v>1973</v>
      </c>
      <c r="AQ470" s="25" t="s">
        <v>1974</v>
      </c>
      <c r="AR470" s="26">
        <v>466</v>
      </c>
      <c r="AS470" s="15"/>
    </row>
    <row r="471" spans="1:45" s="14" customFormat="1" ht="16.5" customHeight="1" x14ac:dyDescent="0.2">
      <c r="A471" s="16" t="s">
        <v>1975</v>
      </c>
      <c r="B471" s="17" t="s">
        <v>318</v>
      </c>
      <c r="C471" s="78" t="s">
        <v>1975</v>
      </c>
      <c r="D471" s="18" t="s">
        <v>614</v>
      </c>
      <c r="E471" s="18">
        <v>1</v>
      </c>
      <c r="F471" s="19">
        <v>586</v>
      </c>
      <c r="G471" s="39">
        <v>7</v>
      </c>
      <c r="H471" s="21">
        <v>1.1945392491467578E-2</v>
      </c>
      <c r="I471" s="20">
        <v>130</v>
      </c>
      <c r="J471" s="21">
        <v>0.22184300341296928</v>
      </c>
      <c r="K471" s="20">
        <v>440</v>
      </c>
      <c r="L471" s="21">
        <v>0.75085324232081907</v>
      </c>
      <c r="M471" s="20">
        <v>7</v>
      </c>
      <c r="N471" s="21">
        <v>1.1945392491467578E-2</v>
      </c>
      <c r="O471" s="20">
        <v>0</v>
      </c>
      <c r="P471" s="22">
        <v>0</v>
      </c>
      <c r="Q471" s="20">
        <v>0</v>
      </c>
      <c r="R471" s="22">
        <v>0</v>
      </c>
      <c r="S471" s="20">
        <v>2</v>
      </c>
      <c r="T471" s="40">
        <v>3.4129692832764505E-3</v>
      </c>
      <c r="U471" s="19">
        <v>3</v>
      </c>
      <c r="V471" s="19" t="s">
        <v>885</v>
      </c>
      <c r="W471" s="19" t="s">
        <v>50</v>
      </c>
      <c r="X471" s="91">
        <v>0.78100000000000003</v>
      </c>
      <c r="Y471" s="19">
        <v>383</v>
      </c>
      <c r="Z471" s="23">
        <v>0.65359999999999996</v>
      </c>
      <c r="AA471" s="19">
        <v>69</v>
      </c>
      <c r="AB471" s="23">
        <v>0.1177</v>
      </c>
      <c r="AC471" s="19">
        <v>134</v>
      </c>
      <c r="AD471" s="24">
        <v>39</v>
      </c>
      <c r="AE471" s="21">
        <v>6.655290102389079E-2</v>
      </c>
      <c r="AF471" s="24">
        <v>0</v>
      </c>
      <c r="AG471" s="22">
        <v>0</v>
      </c>
      <c r="AH471" s="24">
        <v>0</v>
      </c>
      <c r="AI471" s="22">
        <v>0</v>
      </c>
      <c r="AJ471" s="24">
        <v>0</v>
      </c>
      <c r="AK471" s="22">
        <v>0</v>
      </c>
      <c r="AL471" s="44" t="s">
        <v>58</v>
      </c>
      <c r="AM471" s="45" t="s">
        <v>58</v>
      </c>
      <c r="AN471" s="48">
        <v>0</v>
      </c>
      <c r="AO471" s="25" t="s">
        <v>59</v>
      </c>
      <c r="AP471" s="25" t="s">
        <v>1976</v>
      </c>
      <c r="AQ471" s="25" t="s">
        <v>1977</v>
      </c>
      <c r="AR471" s="26">
        <v>467</v>
      </c>
      <c r="AS471" s="15"/>
    </row>
    <row r="472" spans="1:45" s="14" customFormat="1" ht="16.5" customHeight="1" x14ac:dyDescent="0.2">
      <c r="A472" s="16" t="s">
        <v>1978</v>
      </c>
      <c r="B472" s="17" t="s">
        <v>215</v>
      </c>
      <c r="C472" s="78" t="s">
        <v>1978</v>
      </c>
      <c r="D472" s="18" t="s">
        <v>48</v>
      </c>
      <c r="E472" s="18">
        <v>1</v>
      </c>
      <c r="F472" s="19">
        <v>673</v>
      </c>
      <c r="G472" s="39">
        <v>2</v>
      </c>
      <c r="H472" s="21">
        <v>2.9717682020802376E-3</v>
      </c>
      <c r="I472" s="20">
        <v>592</v>
      </c>
      <c r="J472" s="21">
        <v>0.87964338781575035</v>
      </c>
      <c r="K472" s="20">
        <v>70</v>
      </c>
      <c r="L472" s="21">
        <v>0.10401188707280833</v>
      </c>
      <c r="M472" s="20">
        <v>3</v>
      </c>
      <c r="N472" s="21">
        <v>4.4576523031203564E-3</v>
      </c>
      <c r="O472" s="20">
        <v>4</v>
      </c>
      <c r="P472" s="21">
        <v>5.9435364041604752E-3</v>
      </c>
      <c r="Q472" s="20">
        <v>0</v>
      </c>
      <c r="R472" s="22">
        <v>0</v>
      </c>
      <c r="S472" s="20">
        <v>2</v>
      </c>
      <c r="T472" s="40">
        <v>2.9717682020802376E-3</v>
      </c>
      <c r="U472" s="19">
        <v>2</v>
      </c>
      <c r="V472" s="19" t="s">
        <v>1328</v>
      </c>
      <c r="W472" s="19" t="s">
        <v>1979</v>
      </c>
      <c r="X472" s="91">
        <v>0.57599999999999996</v>
      </c>
      <c r="Y472" s="19">
        <v>348</v>
      </c>
      <c r="Z472" s="23">
        <v>0.5171</v>
      </c>
      <c r="AA472" s="19">
        <v>109</v>
      </c>
      <c r="AB472" s="23">
        <v>0.16200000000000001</v>
      </c>
      <c r="AC472" s="19">
        <v>216</v>
      </c>
      <c r="AD472" s="24">
        <v>0</v>
      </c>
      <c r="AE472" s="22">
        <v>0</v>
      </c>
      <c r="AF472" s="24">
        <v>0</v>
      </c>
      <c r="AG472" s="22">
        <v>0</v>
      </c>
      <c r="AH472" s="24">
        <v>0</v>
      </c>
      <c r="AI472" s="22">
        <v>0</v>
      </c>
      <c r="AJ472" s="24">
        <v>0</v>
      </c>
      <c r="AK472" s="22">
        <v>0</v>
      </c>
      <c r="AL472" s="44" t="s">
        <v>58</v>
      </c>
      <c r="AM472" s="45" t="s">
        <v>58</v>
      </c>
      <c r="AN472" s="48">
        <v>0</v>
      </c>
      <c r="AO472" s="25" t="s">
        <v>59</v>
      </c>
      <c r="AP472" s="25" t="s">
        <v>1980</v>
      </c>
      <c r="AQ472" s="25" t="s">
        <v>1981</v>
      </c>
      <c r="AR472" s="26">
        <v>468</v>
      </c>
      <c r="AS472" s="15"/>
    </row>
    <row r="473" spans="1:45" s="14" customFormat="1" ht="16.5" customHeight="1" x14ac:dyDescent="0.2">
      <c r="A473" s="16" t="s">
        <v>1982</v>
      </c>
      <c r="B473" s="17" t="s">
        <v>82</v>
      </c>
      <c r="C473" s="78" t="s">
        <v>1982</v>
      </c>
      <c r="D473" s="18" t="s">
        <v>125</v>
      </c>
      <c r="E473" s="18">
        <v>5</v>
      </c>
      <c r="F473" s="19">
        <v>3960.5</v>
      </c>
      <c r="G473" s="39">
        <v>1754.5</v>
      </c>
      <c r="H473" s="21">
        <v>0.44299962125994191</v>
      </c>
      <c r="I473" s="20">
        <v>841</v>
      </c>
      <c r="J473" s="21">
        <v>0.21234692589319532</v>
      </c>
      <c r="K473" s="20">
        <v>1002</v>
      </c>
      <c r="L473" s="21">
        <v>0.25299835879308169</v>
      </c>
      <c r="M473" s="20">
        <v>82</v>
      </c>
      <c r="N473" s="21">
        <v>2.0704456508016663E-2</v>
      </c>
      <c r="O473" s="20">
        <v>2</v>
      </c>
      <c r="P473" s="21">
        <v>5.049867440979674E-4</v>
      </c>
      <c r="Q473" s="20">
        <v>5</v>
      </c>
      <c r="R473" s="21">
        <v>1.2624668602449186E-3</v>
      </c>
      <c r="S473" s="20">
        <v>274</v>
      </c>
      <c r="T473" s="40">
        <v>6.9183183941421533E-2</v>
      </c>
      <c r="U473" s="19">
        <v>3</v>
      </c>
      <c r="V473" s="19" t="s">
        <v>1013</v>
      </c>
      <c r="W473" s="19" t="s">
        <v>1983</v>
      </c>
      <c r="X473" s="91">
        <v>0.51500000000000001</v>
      </c>
      <c r="Y473" s="19">
        <v>1726</v>
      </c>
      <c r="Z473" s="23">
        <v>0.43580000000000002</v>
      </c>
      <c r="AA473" s="19">
        <v>281</v>
      </c>
      <c r="AB473" s="23">
        <v>7.0999999999999994E-2</v>
      </c>
      <c r="AC473" s="19">
        <v>1953.5</v>
      </c>
      <c r="AD473" s="24">
        <v>168</v>
      </c>
      <c r="AE473" s="21">
        <v>4.2418886504229265E-2</v>
      </c>
      <c r="AF473" s="24">
        <v>0</v>
      </c>
      <c r="AG473" s="22">
        <v>0</v>
      </c>
      <c r="AH473" s="24">
        <v>6</v>
      </c>
      <c r="AI473" s="21">
        <v>1.5149602322939023E-3</v>
      </c>
      <c r="AJ473" s="24">
        <v>88</v>
      </c>
      <c r="AK473" s="21">
        <v>2.2219416740310569E-2</v>
      </c>
      <c r="AL473" s="44">
        <v>2626</v>
      </c>
      <c r="AM473" s="45">
        <v>646</v>
      </c>
      <c r="AN473" s="48">
        <v>0</v>
      </c>
      <c r="AO473" s="25" t="s">
        <v>85</v>
      </c>
      <c r="AP473" s="25" t="s">
        <v>1984</v>
      </c>
      <c r="AQ473" s="25" t="s">
        <v>1985</v>
      </c>
      <c r="AR473" s="26">
        <v>469</v>
      </c>
      <c r="AS473" s="15"/>
    </row>
    <row r="474" spans="1:45" s="14" customFormat="1" ht="16.5" customHeight="1" x14ac:dyDescent="0.2">
      <c r="A474" s="16" t="s">
        <v>1986</v>
      </c>
      <c r="B474" s="17" t="s">
        <v>158</v>
      </c>
      <c r="C474" s="78" t="s">
        <v>1986</v>
      </c>
      <c r="D474" s="18" t="s">
        <v>125</v>
      </c>
      <c r="E474" s="18">
        <v>4</v>
      </c>
      <c r="F474" s="19">
        <v>1973</v>
      </c>
      <c r="G474" s="39">
        <v>658</v>
      </c>
      <c r="H474" s="21">
        <v>0.33350228079067412</v>
      </c>
      <c r="I474" s="20">
        <v>618</v>
      </c>
      <c r="J474" s="21">
        <v>0.31322858590978203</v>
      </c>
      <c r="K474" s="20">
        <v>513</v>
      </c>
      <c r="L474" s="21">
        <v>0.26001013684744045</v>
      </c>
      <c r="M474" s="20">
        <v>55</v>
      </c>
      <c r="N474" s="21">
        <v>2.7876330461226558E-2</v>
      </c>
      <c r="O474" s="20">
        <v>2</v>
      </c>
      <c r="P474" s="21">
        <v>1.0136847440446021E-3</v>
      </c>
      <c r="Q474" s="20">
        <v>1</v>
      </c>
      <c r="R474" s="21">
        <v>5.0684237202230106E-4</v>
      </c>
      <c r="S474" s="20">
        <v>126</v>
      </c>
      <c r="T474" s="40">
        <v>6.3862138874809932E-2</v>
      </c>
      <c r="U474" s="19">
        <v>3</v>
      </c>
      <c r="V474" s="19" t="s">
        <v>980</v>
      </c>
      <c r="W474" s="19" t="s">
        <v>1014</v>
      </c>
      <c r="X474" s="91">
        <v>0.59399999999999997</v>
      </c>
      <c r="Y474" s="19">
        <v>1007</v>
      </c>
      <c r="Z474" s="23">
        <v>0.51039999999999996</v>
      </c>
      <c r="AA474" s="19">
        <v>214</v>
      </c>
      <c r="AB474" s="23">
        <v>0.1085</v>
      </c>
      <c r="AC474" s="19">
        <v>752</v>
      </c>
      <c r="AD474" s="24">
        <v>91</v>
      </c>
      <c r="AE474" s="21">
        <v>4.6122655854029394E-2</v>
      </c>
      <c r="AF474" s="24">
        <v>0</v>
      </c>
      <c r="AG474" s="22">
        <v>0</v>
      </c>
      <c r="AH474" s="24">
        <v>8</v>
      </c>
      <c r="AI474" s="21">
        <v>4.0547389761784085E-3</v>
      </c>
      <c r="AJ474" s="24">
        <v>11</v>
      </c>
      <c r="AK474" s="21">
        <v>5.5752660922453118E-3</v>
      </c>
      <c r="AL474" s="44">
        <v>1686</v>
      </c>
      <c r="AM474" s="45">
        <v>292</v>
      </c>
      <c r="AN474" s="48">
        <v>0</v>
      </c>
      <c r="AO474" s="25" t="s">
        <v>160</v>
      </c>
      <c r="AP474" s="25" t="s">
        <v>1987</v>
      </c>
      <c r="AQ474" s="25" t="s">
        <v>1988</v>
      </c>
      <c r="AR474" s="26">
        <v>470</v>
      </c>
      <c r="AS474" s="15"/>
    </row>
    <row r="475" spans="1:45" s="14" customFormat="1" ht="16.5" customHeight="1" x14ac:dyDescent="0.2">
      <c r="A475" s="16" t="s">
        <v>1989</v>
      </c>
      <c r="B475" s="17" t="s">
        <v>176</v>
      </c>
      <c r="C475" s="79" t="s">
        <v>1989</v>
      </c>
      <c r="D475" s="27">
        <v>45850</v>
      </c>
      <c r="E475" s="18">
        <v>2</v>
      </c>
      <c r="F475" s="19">
        <v>1534.5</v>
      </c>
      <c r="G475" s="39">
        <v>1233</v>
      </c>
      <c r="H475" s="21">
        <v>0.80351906158357767</v>
      </c>
      <c r="I475" s="20">
        <v>61.5</v>
      </c>
      <c r="J475" s="21">
        <v>4.0078201368523948E-2</v>
      </c>
      <c r="K475" s="20">
        <v>172.5</v>
      </c>
      <c r="L475" s="21">
        <v>0.11241446725317693</v>
      </c>
      <c r="M475" s="20">
        <v>10.5</v>
      </c>
      <c r="N475" s="21">
        <v>6.8426197458455523E-3</v>
      </c>
      <c r="O475" s="20">
        <v>1</v>
      </c>
      <c r="P475" s="21">
        <v>6.5167807103290974E-4</v>
      </c>
      <c r="Q475" s="20">
        <v>5</v>
      </c>
      <c r="R475" s="21">
        <v>3.2583903551645487E-3</v>
      </c>
      <c r="S475" s="20">
        <v>51</v>
      </c>
      <c r="T475" s="40">
        <v>3.3235581622678395E-2</v>
      </c>
      <c r="U475" s="19">
        <v>3</v>
      </c>
      <c r="V475" s="19" t="s">
        <v>1183</v>
      </c>
      <c r="W475" s="19" t="s">
        <v>743</v>
      </c>
      <c r="X475" s="91">
        <v>0.432</v>
      </c>
      <c r="Y475" s="19">
        <v>540.5</v>
      </c>
      <c r="Z475" s="23">
        <v>0.35220000000000001</v>
      </c>
      <c r="AA475" s="19">
        <v>174</v>
      </c>
      <c r="AB475" s="23">
        <v>0.1134</v>
      </c>
      <c r="AC475" s="19">
        <v>820</v>
      </c>
      <c r="AD475" s="24">
        <v>17</v>
      </c>
      <c r="AE475" s="21">
        <v>1.1078527207559466E-2</v>
      </c>
      <c r="AF475" s="24">
        <v>0</v>
      </c>
      <c r="AG475" s="22">
        <v>0</v>
      </c>
      <c r="AH475" s="24">
        <v>20</v>
      </c>
      <c r="AI475" s="21">
        <v>1.3033561420658195E-2</v>
      </c>
      <c r="AJ475" s="24">
        <v>10</v>
      </c>
      <c r="AK475" s="21">
        <v>6.5167807103290974E-3</v>
      </c>
      <c r="AL475" s="44">
        <v>1865</v>
      </c>
      <c r="AM475" s="45">
        <v>182</v>
      </c>
      <c r="AN475" s="48">
        <v>0</v>
      </c>
      <c r="AO475" s="25" t="s">
        <v>179</v>
      </c>
      <c r="AP475" s="25" t="s">
        <v>1990</v>
      </c>
      <c r="AQ475" s="25" t="s">
        <v>1991</v>
      </c>
      <c r="AR475" s="26">
        <v>471</v>
      </c>
      <c r="AS475" s="15"/>
    </row>
    <row r="476" spans="1:45" s="14" customFormat="1" ht="16.5" customHeight="1" x14ac:dyDescent="0.2">
      <c r="A476" s="16" t="s">
        <v>1992</v>
      </c>
      <c r="B476" s="17" t="s">
        <v>63</v>
      </c>
      <c r="C476" s="78" t="s">
        <v>1992</v>
      </c>
      <c r="D476" s="18" t="s">
        <v>125</v>
      </c>
      <c r="E476" s="18">
        <v>11</v>
      </c>
      <c r="F476" s="19">
        <v>7294.5</v>
      </c>
      <c r="G476" s="39">
        <v>860</v>
      </c>
      <c r="H476" s="21">
        <v>0.11789704571937762</v>
      </c>
      <c r="I476" s="20">
        <v>1711.5</v>
      </c>
      <c r="J476" s="21">
        <v>0.23462882994036602</v>
      </c>
      <c r="K476" s="20">
        <v>1854</v>
      </c>
      <c r="L476" s="21">
        <v>0.25416409623689079</v>
      </c>
      <c r="M476" s="20">
        <v>2512</v>
      </c>
      <c r="N476" s="21">
        <v>0.34436904517101924</v>
      </c>
      <c r="O476" s="20">
        <v>55</v>
      </c>
      <c r="P476" s="21">
        <v>7.5399273425183358E-3</v>
      </c>
      <c r="Q476" s="20">
        <v>38</v>
      </c>
      <c r="R476" s="21">
        <v>5.209404345739941E-3</v>
      </c>
      <c r="S476" s="20">
        <v>264</v>
      </c>
      <c r="T476" s="40">
        <v>3.6191651244088012E-2</v>
      </c>
      <c r="U476" s="19">
        <v>6</v>
      </c>
      <c r="V476" s="19" t="s">
        <v>1993</v>
      </c>
      <c r="W476" s="19" t="s">
        <v>1758</v>
      </c>
      <c r="X476" s="91">
        <v>0.32600000000000001</v>
      </c>
      <c r="Y476" s="19">
        <v>1880</v>
      </c>
      <c r="Z476" s="23">
        <v>0.25769999999999998</v>
      </c>
      <c r="AA476" s="19">
        <v>773</v>
      </c>
      <c r="AB476" s="23">
        <v>0.106</v>
      </c>
      <c r="AC476" s="19">
        <v>4641.5</v>
      </c>
      <c r="AD476" s="24">
        <v>595</v>
      </c>
      <c r="AE476" s="21">
        <v>8.1568304887243814E-2</v>
      </c>
      <c r="AF476" s="24">
        <v>0</v>
      </c>
      <c r="AG476" s="22">
        <v>0</v>
      </c>
      <c r="AH476" s="24">
        <v>35</v>
      </c>
      <c r="AI476" s="21">
        <v>4.7981355816025771E-3</v>
      </c>
      <c r="AJ476" s="24">
        <v>40</v>
      </c>
      <c r="AK476" s="21">
        <v>5.4835835218315166E-3</v>
      </c>
      <c r="AL476" s="44">
        <v>7749</v>
      </c>
      <c r="AM476" s="45">
        <v>564</v>
      </c>
      <c r="AN476" s="48">
        <v>0</v>
      </c>
      <c r="AO476" s="25" t="s">
        <v>480</v>
      </c>
      <c r="AP476" s="25" t="s">
        <v>1994</v>
      </c>
      <c r="AQ476" s="25" t="s">
        <v>1995</v>
      </c>
      <c r="AR476" s="26">
        <v>472</v>
      </c>
      <c r="AS476" s="15"/>
    </row>
    <row r="477" spans="1:45" s="14" customFormat="1" ht="16.5" customHeight="1" x14ac:dyDescent="0.2">
      <c r="A477" s="16" t="s">
        <v>1996</v>
      </c>
      <c r="B477" s="17" t="s">
        <v>529</v>
      </c>
      <c r="C477" s="78" t="s">
        <v>1996</v>
      </c>
      <c r="D477" s="18" t="s">
        <v>125</v>
      </c>
      <c r="E477" s="18">
        <v>3</v>
      </c>
      <c r="F477" s="19">
        <v>1128</v>
      </c>
      <c r="G477" s="39">
        <v>985</v>
      </c>
      <c r="H477" s="21">
        <v>0.87322695035460995</v>
      </c>
      <c r="I477" s="20">
        <v>25</v>
      </c>
      <c r="J477" s="21">
        <v>2.2163120567375887E-2</v>
      </c>
      <c r="K477" s="20">
        <v>70</v>
      </c>
      <c r="L477" s="21">
        <v>6.2056737588652482E-2</v>
      </c>
      <c r="M477" s="20">
        <v>7</v>
      </c>
      <c r="N477" s="21">
        <v>6.2056737588652485E-3</v>
      </c>
      <c r="O477" s="20">
        <v>3</v>
      </c>
      <c r="P477" s="21">
        <v>2.6595744680851063E-3</v>
      </c>
      <c r="Q477" s="20">
        <v>1</v>
      </c>
      <c r="R477" s="21">
        <v>8.8652482269503544E-4</v>
      </c>
      <c r="S477" s="20">
        <v>37</v>
      </c>
      <c r="T477" s="40">
        <v>3.2801418439716311E-2</v>
      </c>
      <c r="U477" s="19">
        <v>2</v>
      </c>
      <c r="V477" s="19" t="s">
        <v>586</v>
      </c>
      <c r="W477" s="22">
        <v>0</v>
      </c>
      <c r="X477" s="91">
        <v>0.17100000000000001</v>
      </c>
      <c r="Y477" s="19">
        <v>159</v>
      </c>
      <c r="Z477" s="23">
        <v>0.14099999999999999</v>
      </c>
      <c r="AA477" s="19">
        <v>52</v>
      </c>
      <c r="AB477" s="23">
        <v>4.6100000000000002E-2</v>
      </c>
      <c r="AC477" s="19">
        <v>917</v>
      </c>
      <c r="AD477" s="24">
        <v>15</v>
      </c>
      <c r="AE477" s="21">
        <v>1.3297872340425532E-2</v>
      </c>
      <c r="AF477" s="24">
        <v>1</v>
      </c>
      <c r="AG477" s="21">
        <v>8.8652482269503544E-4</v>
      </c>
      <c r="AH477" s="24">
        <v>0</v>
      </c>
      <c r="AI477" s="22">
        <v>0</v>
      </c>
      <c r="AJ477" s="24">
        <v>5</v>
      </c>
      <c r="AK477" s="21">
        <v>4.4326241134751776E-3</v>
      </c>
      <c r="AL477" s="44">
        <v>1374</v>
      </c>
      <c r="AM477" s="45">
        <v>87</v>
      </c>
      <c r="AN477" s="48">
        <v>0</v>
      </c>
      <c r="AO477" s="25" t="s">
        <v>531</v>
      </c>
      <c r="AP477" s="25" t="s">
        <v>1997</v>
      </c>
      <c r="AQ477" s="25" t="s">
        <v>1998</v>
      </c>
      <c r="AR477" s="26">
        <v>473</v>
      </c>
      <c r="AS477" s="15"/>
    </row>
    <row r="478" spans="1:45" s="14" customFormat="1" ht="16.5" customHeight="1" x14ac:dyDescent="0.2">
      <c r="A478" s="16" t="s">
        <v>1999</v>
      </c>
      <c r="B478" s="17" t="s">
        <v>96</v>
      </c>
      <c r="C478" s="78" t="s">
        <v>1999</v>
      </c>
      <c r="D478" s="18" t="s">
        <v>125</v>
      </c>
      <c r="E478" s="18">
        <v>5</v>
      </c>
      <c r="F478" s="19">
        <v>1649</v>
      </c>
      <c r="G478" s="39">
        <v>1242</v>
      </c>
      <c r="H478" s="21">
        <v>0.75318374772589447</v>
      </c>
      <c r="I478" s="20">
        <v>74</v>
      </c>
      <c r="J478" s="21">
        <v>4.4875682231655549E-2</v>
      </c>
      <c r="K478" s="20">
        <v>223.5</v>
      </c>
      <c r="L478" s="21">
        <v>0.13553668890236506</v>
      </c>
      <c r="M478" s="20">
        <v>9</v>
      </c>
      <c r="N478" s="21">
        <v>5.4578532443905394E-3</v>
      </c>
      <c r="O478" s="20">
        <v>5</v>
      </c>
      <c r="P478" s="21">
        <v>3.0321406913280777E-3</v>
      </c>
      <c r="Q478" s="20">
        <v>1</v>
      </c>
      <c r="R478" s="21">
        <v>6.0642813826561554E-4</v>
      </c>
      <c r="S478" s="20">
        <v>94.5</v>
      </c>
      <c r="T478" s="40">
        <v>5.7307459066100665E-2</v>
      </c>
      <c r="U478" s="19">
        <v>3</v>
      </c>
      <c r="V478" s="19" t="s">
        <v>436</v>
      </c>
      <c r="W478" s="19" t="s">
        <v>485</v>
      </c>
      <c r="X478" s="91">
        <v>0.27600000000000002</v>
      </c>
      <c r="Y478" s="19">
        <v>388.5</v>
      </c>
      <c r="Z478" s="23">
        <v>0.2356</v>
      </c>
      <c r="AA478" s="19">
        <v>89.5</v>
      </c>
      <c r="AB478" s="23">
        <v>5.4300000000000001E-2</v>
      </c>
      <c r="AC478" s="19">
        <v>1171</v>
      </c>
      <c r="AD478" s="24">
        <v>24</v>
      </c>
      <c r="AE478" s="21">
        <v>1.4554275318374773E-2</v>
      </c>
      <c r="AF478" s="24">
        <v>0</v>
      </c>
      <c r="AG478" s="22">
        <v>0</v>
      </c>
      <c r="AH478" s="24">
        <v>0</v>
      </c>
      <c r="AI478" s="22">
        <v>0</v>
      </c>
      <c r="AJ478" s="24">
        <v>19</v>
      </c>
      <c r="AK478" s="21">
        <v>1.1522134627046696E-2</v>
      </c>
      <c r="AL478" s="44">
        <v>1620</v>
      </c>
      <c r="AM478" s="45">
        <v>152</v>
      </c>
      <c r="AN478" s="48">
        <v>0</v>
      </c>
      <c r="AO478" s="25" t="s">
        <v>98</v>
      </c>
      <c r="AP478" s="25" t="s">
        <v>2000</v>
      </c>
      <c r="AQ478" s="25" t="s">
        <v>2001</v>
      </c>
      <c r="AR478" s="26">
        <v>474</v>
      </c>
      <c r="AS478" s="15"/>
    </row>
    <row r="479" spans="1:45" s="14" customFormat="1" ht="16.5" customHeight="1" x14ac:dyDescent="0.2">
      <c r="A479" s="16" t="s">
        <v>2002</v>
      </c>
      <c r="B479" s="17" t="s">
        <v>268</v>
      </c>
      <c r="C479" s="78" t="s">
        <v>2002</v>
      </c>
      <c r="D479" s="18" t="s">
        <v>125</v>
      </c>
      <c r="E479" s="18">
        <v>15</v>
      </c>
      <c r="F479" s="19">
        <v>10178</v>
      </c>
      <c r="G479" s="39">
        <v>94.5</v>
      </c>
      <c r="H479" s="21">
        <v>9.284731774415406E-3</v>
      </c>
      <c r="I479" s="20">
        <v>1618</v>
      </c>
      <c r="J479" s="21">
        <v>0.15897032815877382</v>
      </c>
      <c r="K479" s="20">
        <v>8339.5</v>
      </c>
      <c r="L479" s="21">
        <v>0.81936529770092359</v>
      </c>
      <c r="M479" s="20">
        <v>45</v>
      </c>
      <c r="N479" s="21">
        <v>4.4213008449597172E-3</v>
      </c>
      <c r="O479" s="20">
        <v>16</v>
      </c>
      <c r="P479" s="21">
        <v>1.5720180782078995E-3</v>
      </c>
      <c r="Q479" s="20">
        <v>18</v>
      </c>
      <c r="R479" s="21">
        <v>1.7685203379838867E-3</v>
      </c>
      <c r="S479" s="20">
        <v>47</v>
      </c>
      <c r="T479" s="40">
        <v>4.6178031047357047E-3</v>
      </c>
      <c r="U479" s="19">
        <v>3</v>
      </c>
      <c r="V479" s="19" t="s">
        <v>2003</v>
      </c>
      <c r="W479" s="19" t="s">
        <v>2004</v>
      </c>
      <c r="X479" s="91">
        <v>0.73499999999999999</v>
      </c>
      <c r="Y479" s="19">
        <v>6461</v>
      </c>
      <c r="Z479" s="23">
        <v>0.63480000000000003</v>
      </c>
      <c r="AA479" s="19">
        <v>917.5</v>
      </c>
      <c r="AB479" s="23">
        <v>9.01E-2</v>
      </c>
      <c r="AC479" s="19">
        <v>2799.5</v>
      </c>
      <c r="AD479" s="24">
        <v>4359.5</v>
      </c>
      <c r="AE479" s="21">
        <v>0.42832580074670856</v>
      </c>
      <c r="AF479" s="24">
        <v>0</v>
      </c>
      <c r="AG479" s="22">
        <v>0</v>
      </c>
      <c r="AH479" s="24">
        <v>1</v>
      </c>
      <c r="AI479" s="21">
        <v>9.8251129887993717E-5</v>
      </c>
      <c r="AJ479" s="24">
        <v>88</v>
      </c>
      <c r="AK479" s="21">
        <v>8.646099430143446E-3</v>
      </c>
      <c r="AL479" s="44">
        <v>10297</v>
      </c>
      <c r="AM479" s="45">
        <v>1891</v>
      </c>
      <c r="AN479" s="48">
        <v>0</v>
      </c>
      <c r="AO479" s="25" t="s">
        <v>271</v>
      </c>
      <c r="AP479" s="25" t="s">
        <v>2005</v>
      </c>
      <c r="AQ479" s="25" t="s">
        <v>2006</v>
      </c>
      <c r="AR479" s="26">
        <v>475</v>
      </c>
      <c r="AS479" s="15"/>
    </row>
    <row r="480" spans="1:45" s="14" customFormat="1" ht="16.5" customHeight="1" x14ac:dyDescent="0.2">
      <c r="A480" s="16" t="s">
        <v>2007</v>
      </c>
      <c r="B480" s="17" t="s">
        <v>47</v>
      </c>
      <c r="C480" s="78" t="s">
        <v>2007</v>
      </c>
      <c r="D480" s="18" t="s">
        <v>125</v>
      </c>
      <c r="E480" s="18">
        <v>6</v>
      </c>
      <c r="F480" s="19">
        <v>3694</v>
      </c>
      <c r="G480" s="39">
        <v>57</v>
      </c>
      <c r="H480" s="21">
        <v>1.5430427720628045E-2</v>
      </c>
      <c r="I480" s="20">
        <v>1115</v>
      </c>
      <c r="J480" s="21">
        <v>0.30184082295614512</v>
      </c>
      <c r="K480" s="20">
        <v>2413</v>
      </c>
      <c r="L480" s="21">
        <v>0.6532214401732539</v>
      </c>
      <c r="M480" s="20">
        <v>33</v>
      </c>
      <c r="N480" s="21">
        <v>8.9334055224688687E-3</v>
      </c>
      <c r="O480" s="20">
        <v>4</v>
      </c>
      <c r="P480" s="21">
        <v>1.0828370330265296E-3</v>
      </c>
      <c r="Q480" s="20">
        <v>10</v>
      </c>
      <c r="R480" s="21">
        <v>2.7070925825663237E-3</v>
      </c>
      <c r="S480" s="20">
        <v>62</v>
      </c>
      <c r="T480" s="40">
        <v>1.6783974011911208E-2</v>
      </c>
      <c r="U480" s="19">
        <v>4</v>
      </c>
      <c r="V480" s="19" t="s">
        <v>2008</v>
      </c>
      <c r="W480" s="19" t="s">
        <v>2009</v>
      </c>
      <c r="X480" s="91">
        <v>0.79100000000000004</v>
      </c>
      <c r="Y480" s="19">
        <v>2485</v>
      </c>
      <c r="Z480" s="23">
        <v>0.67269999999999996</v>
      </c>
      <c r="AA480" s="19">
        <v>218</v>
      </c>
      <c r="AB480" s="23">
        <v>5.8999999999999997E-2</v>
      </c>
      <c r="AC480" s="19">
        <v>991</v>
      </c>
      <c r="AD480" s="24">
        <v>775</v>
      </c>
      <c r="AE480" s="21">
        <v>0.20979967514889009</v>
      </c>
      <c r="AF480" s="24">
        <v>0</v>
      </c>
      <c r="AG480" s="22">
        <v>0</v>
      </c>
      <c r="AH480" s="24">
        <v>15</v>
      </c>
      <c r="AI480" s="21">
        <v>4.0606388738494859E-3</v>
      </c>
      <c r="AJ480" s="24">
        <v>54</v>
      </c>
      <c r="AK480" s="21">
        <v>1.4618299945858148E-2</v>
      </c>
      <c r="AL480" s="44">
        <v>3577</v>
      </c>
      <c r="AM480" s="45">
        <v>869</v>
      </c>
      <c r="AN480" s="48">
        <v>0</v>
      </c>
      <c r="AO480" s="25" t="s">
        <v>51</v>
      </c>
      <c r="AP480" s="25" t="s">
        <v>2010</v>
      </c>
      <c r="AQ480" s="25" t="s">
        <v>2011</v>
      </c>
      <c r="AR480" s="26">
        <v>476</v>
      </c>
      <c r="AS480" s="15"/>
    </row>
    <row r="481" spans="1:45" s="14" customFormat="1" ht="16.5" customHeight="1" x14ac:dyDescent="0.2">
      <c r="A481" s="16" t="s">
        <v>2012</v>
      </c>
      <c r="B481" s="17" t="s">
        <v>176</v>
      </c>
      <c r="C481" s="78" t="s">
        <v>2012</v>
      </c>
      <c r="D481" s="18" t="s">
        <v>125</v>
      </c>
      <c r="E481" s="18">
        <v>3</v>
      </c>
      <c r="F481" s="19">
        <v>1122</v>
      </c>
      <c r="G481" s="39">
        <v>912</v>
      </c>
      <c r="H481" s="21">
        <v>0.81283422459893051</v>
      </c>
      <c r="I481" s="20">
        <v>19</v>
      </c>
      <c r="J481" s="21">
        <v>1.6934046345811051E-2</v>
      </c>
      <c r="K481" s="20">
        <v>157</v>
      </c>
      <c r="L481" s="21">
        <v>0.13992869875222816</v>
      </c>
      <c r="M481" s="20">
        <v>4</v>
      </c>
      <c r="N481" s="21">
        <v>3.5650623885918001E-3</v>
      </c>
      <c r="O481" s="20">
        <v>0</v>
      </c>
      <c r="P481" s="22">
        <v>0</v>
      </c>
      <c r="Q481" s="20">
        <v>1</v>
      </c>
      <c r="R481" s="21">
        <v>8.9126559714795004E-4</v>
      </c>
      <c r="S481" s="20">
        <v>29</v>
      </c>
      <c r="T481" s="40">
        <v>2.5846702317290554E-2</v>
      </c>
      <c r="U481" s="19">
        <v>3</v>
      </c>
      <c r="V481" s="19" t="s">
        <v>2013</v>
      </c>
      <c r="W481" s="19" t="s">
        <v>507</v>
      </c>
      <c r="X481" s="91">
        <v>0.159</v>
      </c>
      <c r="Y481" s="19">
        <v>145.5</v>
      </c>
      <c r="Z481" s="23">
        <v>0.12970000000000001</v>
      </c>
      <c r="AA481" s="19">
        <v>45.5</v>
      </c>
      <c r="AB481" s="23">
        <v>4.0599999999999997E-2</v>
      </c>
      <c r="AC481" s="19">
        <v>931</v>
      </c>
      <c r="AD481" s="24">
        <v>17</v>
      </c>
      <c r="AE481" s="21">
        <v>1.5151515151515152E-2</v>
      </c>
      <c r="AF481" s="24">
        <v>0</v>
      </c>
      <c r="AG481" s="22">
        <v>0</v>
      </c>
      <c r="AH481" s="24">
        <v>17</v>
      </c>
      <c r="AI481" s="21">
        <v>1.5151515151515152E-2</v>
      </c>
      <c r="AJ481" s="24">
        <v>0</v>
      </c>
      <c r="AK481" s="22">
        <v>0</v>
      </c>
      <c r="AL481" s="44">
        <v>1372</v>
      </c>
      <c r="AM481" s="45">
        <v>79</v>
      </c>
      <c r="AN481" s="48">
        <v>0</v>
      </c>
      <c r="AO481" s="25" t="s">
        <v>179</v>
      </c>
      <c r="AP481" s="25" t="s">
        <v>2014</v>
      </c>
      <c r="AQ481" s="25" t="s">
        <v>2015</v>
      </c>
      <c r="AR481" s="26">
        <v>477</v>
      </c>
      <c r="AS481" s="15"/>
    </row>
    <row r="482" spans="1:45" s="14" customFormat="1" ht="16.5" customHeight="1" x14ac:dyDescent="0.2">
      <c r="A482" s="16" t="s">
        <v>2016</v>
      </c>
      <c r="B482" s="17" t="s">
        <v>82</v>
      </c>
      <c r="C482" s="78" t="s">
        <v>2016</v>
      </c>
      <c r="D482" s="18" t="s">
        <v>48</v>
      </c>
      <c r="E482" s="18">
        <v>1</v>
      </c>
      <c r="F482" s="19">
        <v>312</v>
      </c>
      <c r="G482" s="39">
        <v>221</v>
      </c>
      <c r="H482" s="21">
        <v>0.70833333333333337</v>
      </c>
      <c r="I482" s="20">
        <v>20</v>
      </c>
      <c r="J482" s="21">
        <v>6.4102564102564097E-2</v>
      </c>
      <c r="K482" s="20">
        <v>55</v>
      </c>
      <c r="L482" s="21">
        <v>0.17628205128205129</v>
      </c>
      <c r="M482" s="20">
        <v>0</v>
      </c>
      <c r="N482" s="22">
        <v>0</v>
      </c>
      <c r="O482" s="20">
        <v>0</v>
      </c>
      <c r="P482" s="22">
        <v>0</v>
      </c>
      <c r="Q482" s="20">
        <v>0</v>
      </c>
      <c r="R482" s="22">
        <v>0</v>
      </c>
      <c r="S482" s="20">
        <v>16</v>
      </c>
      <c r="T482" s="40">
        <v>5.128205128205128E-2</v>
      </c>
      <c r="U482" s="19">
        <v>3</v>
      </c>
      <c r="V482" s="19" t="s">
        <v>280</v>
      </c>
      <c r="W482" s="19" t="s">
        <v>109</v>
      </c>
      <c r="X482" s="91">
        <v>0.24399999999999999</v>
      </c>
      <c r="Y482" s="19">
        <v>49</v>
      </c>
      <c r="Z482" s="23">
        <v>0.15709999999999999</v>
      </c>
      <c r="AA482" s="19">
        <v>10</v>
      </c>
      <c r="AB482" s="23">
        <v>3.2099999999999997E-2</v>
      </c>
      <c r="AC482" s="19">
        <v>253</v>
      </c>
      <c r="AD482" s="24">
        <v>0</v>
      </c>
      <c r="AE482" s="22">
        <v>0</v>
      </c>
      <c r="AF482" s="24">
        <v>0</v>
      </c>
      <c r="AG482" s="22">
        <v>0</v>
      </c>
      <c r="AH482" s="24">
        <v>0</v>
      </c>
      <c r="AI482" s="22">
        <v>0</v>
      </c>
      <c r="AJ482" s="24">
        <v>2</v>
      </c>
      <c r="AK482" s="21">
        <v>6.41025641025641E-3</v>
      </c>
      <c r="AL482" s="44">
        <v>424</v>
      </c>
      <c r="AM482" s="45">
        <v>32</v>
      </c>
      <c r="AN482" s="48">
        <v>0</v>
      </c>
      <c r="AO482" s="25" t="s">
        <v>85</v>
      </c>
      <c r="AP482" s="25" t="s">
        <v>2017</v>
      </c>
      <c r="AQ482" s="25" t="s">
        <v>2018</v>
      </c>
      <c r="AR482" s="26">
        <v>478</v>
      </c>
      <c r="AS482" s="15"/>
    </row>
    <row r="483" spans="1:45" s="14" customFormat="1" ht="16.5" customHeight="1" x14ac:dyDescent="0.2">
      <c r="A483" s="16" t="s">
        <v>2019</v>
      </c>
      <c r="B483" s="17" t="s">
        <v>176</v>
      </c>
      <c r="C483" s="78" t="s">
        <v>2019</v>
      </c>
      <c r="D483" s="18" t="s">
        <v>125</v>
      </c>
      <c r="E483" s="18">
        <v>2</v>
      </c>
      <c r="F483" s="19">
        <v>629.5</v>
      </c>
      <c r="G483" s="39">
        <v>515</v>
      </c>
      <c r="H483" s="21">
        <v>0.818109610802224</v>
      </c>
      <c r="I483" s="20">
        <v>2</v>
      </c>
      <c r="J483" s="21">
        <v>3.177124702144559E-3</v>
      </c>
      <c r="K483" s="20">
        <v>90.5</v>
      </c>
      <c r="L483" s="21">
        <v>0.1437648927720413</v>
      </c>
      <c r="M483" s="20">
        <v>10</v>
      </c>
      <c r="N483" s="21">
        <v>1.5885623510722795E-2</v>
      </c>
      <c r="O483" s="20">
        <v>0</v>
      </c>
      <c r="P483" s="22">
        <v>0</v>
      </c>
      <c r="Q483" s="20">
        <v>1</v>
      </c>
      <c r="R483" s="21">
        <v>1.5885623510722795E-3</v>
      </c>
      <c r="S483" s="20">
        <v>11</v>
      </c>
      <c r="T483" s="40">
        <v>1.7474185861795076E-2</v>
      </c>
      <c r="U483" s="19">
        <v>3</v>
      </c>
      <c r="V483" s="19" t="s">
        <v>1154</v>
      </c>
      <c r="W483" s="19" t="s">
        <v>335</v>
      </c>
      <c r="X483" s="91">
        <v>0.151</v>
      </c>
      <c r="Y483" s="19">
        <v>77.5</v>
      </c>
      <c r="Z483" s="23">
        <v>0.1231</v>
      </c>
      <c r="AA483" s="19">
        <v>22</v>
      </c>
      <c r="AB483" s="23">
        <v>3.49E-2</v>
      </c>
      <c r="AC483" s="19">
        <v>530</v>
      </c>
      <c r="AD483" s="24">
        <v>26.5</v>
      </c>
      <c r="AE483" s="21">
        <v>4.2096902303415409E-2</v>
      </c>
      <c r="AF483" s="24">
        <v>0</v>
      </c>
      <c r="AG483" s="22">
        <v>0</v>
      </c>
      <c r="AH483" s="24">
        <v>0</v>
      </c>
      <c r="AI483" s="22">
        <v>0</v>
      </c>
      <c r="AJ483" s="24">
        <v>3</v>
      </c>
      <c r="AK483" s="21">
        <v>4.7656870532168391E-3</v>
      </c>
      <c r="AL483" s="44">
        <v>673</v>
      </c>
      <c r="AM483" s="45">
        <v>43</v>
      </c>
      <c r="AN483" s="48">
        <v>0</v>
      </c>
      <c r="AO483" s="25" t="s">
        <v>179</v>
      </c>
      <c r="AP483" s="25" t="s">
        <v>2020</v>
      </c>
      <c r="AQ483" s="25" t="s">
        <v>2021</v>
      </c>
      <c r="AR483" s="26">
        <v>479</v>
      </c>
      <c r="AS483" s="15"/>
    </row>
    <row r="484" spans="1:45" s="14" customFormat="1" ht="16.5" customHeight="1" x14ac:dyDescent="0.2">
      <c r="A484" s="16" t="s">
        <v>2022</v>
      </c>
      <c r="B484" s="17" t="s">
        <v>176</v>
      </c>
      <c r="C484" s="78" t="s">
        <v>2022</v>
      </c>
      <c r="D484" s="18" t="s">
        <v>125</v>
      </c>
      <c r="E484" s="18">
        <v>4</v>
      </c>
      <c r="F484" s="19">
        <v>2615.5</v>
      </c>
      <c r="G484" s="39">
        <v>2308.5</v>
      </c>
      <c r="H484" s="21">
        <v>0.88262282546358251</v>
      </c>
      <c r="I484" s="20">
        <v>9</v>
      </c>
      <c r="J484" s="21">
        <v>3.4410246606767347E-3</v>
      </c>
      <c r="K484" s="20">
        <v>240</v>
      </c>
      <c r="L484" s="21">
        <v>9.1760657618046262E-2</v>
      </c>
      <c r="M484" s="20">
        <v>18</v>
      </c>
      <c r="N484" s="21">
        <v>6.8820493213534693E-3</v>
      </c>
      <c r="O484" s="20">
        <v>0</v>
      </c>
      <c r="P484" s="22">
        <v>0</v>
      </c>
      <c r="Q484" s="20">
        <v>4</v>
      </c>
      <c r="R484" s="21">
        <v>1.5293442936341044E-3</v>
      </c>
      <c r="S484" s="20">
        <v>36</v>
      </c>
      <c r="T484" s="40">
        <v>1.3764098642706939E-2</v>
      </c>
      <c r="U484" s="19">
        <v>3</v>
      </c>
      <c r="V484" s="19" t="s">
        <v>1328</v>
      </c>
      <c r="W484" s="19" t="s">
        <v>416</v>
      </c>
      <c r="X484" s="91">
        <v>8.4000000000000005E-2</v>
      </c>
      <c r="Y484" s="19">
        <v>207.5</v>
      </c>
      <c r="Z484" s="23">
        <v>7.9299999999999995E-2</v>
      </c>
      <c r="AA484" s="19">
        <v>42</v>
      </c>
      <c r="AB484" s="23">
        <v>1.61E-2</v>
      </c>
      <c r="AC484" s="19">
        <v>2366</v>
      </c>
      <c r="AD484" s="24">
        <v>18</v>
      </c>
      <c r="AE484" s="21">
        <v>6.8820493213534693E-3</v>
      </c>
      <c r="AF484" s="24">
        <v>0</v>
      </c>
      <c r="AG484" s="22">
        <v>0</v>
      </c>
      <c r="AH484" s="24">
        <v>5</v>
      </c>
      <c r="AI484" s="21">
        <v>1.9116803670426305E-3</v>
      </c>
      <c r="AJ484" s="24">
        <v>20</v>
      </c>
      <c r="AK484" s="21">
        <v>7.6467214681705219E-3</v>
      </c>
      <c r="AL484" s="44">
        <v>3290</v>
      </c>
      <c r="AM484" s="45">
        <v>112</v>
      </c>
      <c r="AN484" s="48">
        <v>1</v>
      </c>
      <c r="AO484" s="25" t="s">
        <v>179</v>
      </c>
      <c r="AP484" s="25" t="s">
        <v>2023</v>
      </c>
      <c r="AQ484" s="25" t="s">
        <v>2024</v>
      </c>
      <c r="AR484" s="26">
        <v>480</v>
      </c>
      <c r="AS484" s="15"/>
    </row>
    <row r="485" spans="1:45" s="14" customFormat="1" ht="16.5" customHeight="1" x14ac:dyDescent="0.2">
      <c r="A485" s="16" t="s">
        <v>2025</v>
      </c>
      <c r="B485" s="17" t="s">
        <v>318</v>
      </c>
      <c r="C485" s="78" t="s">
        <v>2025</v>
      </c>
      <c r="D485" s="18" t="s">
        <v>125</v>
      </c>
      <c r="E485" s="18">
        <v>4</v>
      </c>
      <c r="F485" s="19">
        <v>1714</v>
      </c>
      <c r="G485" s="39">
        <v>985</v>
      </c>
      <c r="H485" s="21">
        <v>0.57467911318553089</v>
      </c>
      <c r="I485" s="20">
        <v>58</v>
      </c>
      <c r="J485" s="21">
        <v>3.3838973162193697E-2</v>
      </c>
      <c r="K485" s="20">
        <v>546</v>
      </c>
      <c r="L485" s="21">
        <v>0.31855309218203032</v>
      </c>
      <c r="M485" s="20">
        <v>95</v>
      </c>
      <c r="N485" s="21">
        <v>5.5425904317386233E-2</v>
      </c>
      <c r="O485" s="20">
        <v>3</v>
      </c>
      <c r="P485" s="21">
        <v>1.750291715285881E-3</v>
      </c>
      <c r="Q485" s="20">
        <v>10</v>
      </c>
      <c r="R485" s="21">
        <v>5.8343057176196032E-3</v>
      </c>
      <c r="S485" s="20">
        <v>17</v>
      </c>
      <c r="T485" s="40">
        <v>9.9183197199533262E-3</v>
      </c>
      <c r="U485" s="19">
        <v>5</v>
      </c>
      <c r="V485" s="19" t="s">
        <v>2026</v>
      </c>
      <c r="W485" s="19" t="s">
        <v>755</v>
      </c>
      <c r="X485" s="91">
        <v>0.218</v>
      </c>
      <c r="Y485" s="19">
        <v>226</v>
      </c>
      <c r="Z485" s="23">
        <v>0.13189999999999999</v>
      </c>
      <c r="AA485" s="19">
        <v>69</v>
      </c>
      <c r="AB485" s="23">
        <v>4.0300000000000002E-2</v>
      </c>
      <c r="AC485" s="19">
        <v>1419</v>
      </c>
      <c r="AD485" s="24">
        <v>63</v>
      </c>
      <c r="AE485" s="21">
        <v>3.6756126021003498E-2</v>
      </c>
      <c r="AF485" s="24">
        <v>0</v>
      </c>
      <c r="AG485" s="22">
        <v>0</v>
      </c>
      <c r="AH485" s="24">
        <v>1</v>
      </c>
      <c r="AI485" s="21">
        <v>5.8343057176196028E-4</v>
      </c>
      <c r="AJ485" s="24">
        <v>3</v>
      </c>
      <c r="AK485" s="21">
        <v>1.750291715285881E-3</v>
      </c>
      <c r="AL485" s="44">
        <v>1714</v>
      </c>
      <c r="AM485" s="45">
        <v>132</v>
      </c>
      <c r="AN485" s="48">
        <v>0</v>
      </c>
      <c r="AO485" s="25" t="s">
        <v>321</v>
      </c>
      <c r="AP485" s="25" t="s">
        <v>2027</v>
      </c>
      <c r="AQ485" s="25" t="s">
        <v>2028</v>
      </c>
      <c r="AR485" s="26">
        <v>481</v>
      </c>
      <c r="AS485" s="15"/>
    </row>
    <row r="486" spans="1:45" s="14" customFormat="1" ht="16.5" customHeight="1" x14ac:dyDescent="0.2">
      <c r="A486" s="16" t="s">
        <v>2029</v>
      </c>
      <c r="B486" s="17" t="s">
        <v>47</v>
      </c>
      <c r="C486" s="78" t="s">
        <v>2029</v>
      </c>
      <c r="D486" s="18" t="s">
        <v>107</v>
      </c>
      <c r="E486" s="18">
        <v>1</v>
      </c>
      <c r="F486" s="19">
        <v>111</v>
      </c>
      <c r="G486" s="39">
        <v>110</v>
      </c>
      <c r="H486" s="21">
        <v>0.99099099099099097</v>
      </c>
      <c r="I486" s="20">
        <v>0</v>
      </c>
      <c r="J486" s="22">
        <v>0</v>
      </c>
      <c r="K486" s="20">
        <v>1</v>
      </c>
      <c r="L486" s="21">
        <v>9.0090090090090089E-3</v>
      </c>
      <c r="M486" s="20">
        <v>0</v>
      </c>
      <c r="N486" s="22">
        <v>0</v>
      </c>
      <c r="O486" s="20">
        <v>0</v>
      </c>
      <c r="P486" s="22">
        <v>0</v>
      </c>
      <c r="Q486" s="20">
        <v>0</v>
      </c>
      <c r="R486" s="22">
        <v>0</v>
      </c>
      <c r="S486" s="20">
        <v>0</v>
      </c>
      <c r="T486" s="41">
        <v>0</v>
      </c>
      <c r="U486" s="19">
        <v>1</v>
      </c>
      <c r="V486" s="19" t="s">
        <v>97</v>
      </c>
      <c r="W486" s="22">
        <v>0</v>
      </c>
      <c r="X486" s="91">
        <v>1.7999999999999999E-2</v>
      </c>
      <c r="Y486" s="19">
        <v>2</v>
      </c>
      <c r="Z486" s="23">
        <v>1.7999999999999999E-2</v>
      </c>
      <c r="AA486" s="19">
        <v>0</v>
      </c>
      <c r="AB486" s="22">
        <v>0</v>
      </c>
      <c r="AC486" s="19">
        <v>109</v>
      </c>
      <c r="AD486" s="24">
        <v>0</v>
      </c>
      <c r="AE486" s="22">
        <v>0</v>
      </c>
      <c r="AF486" s="24">
        <v>0</v>
      </c>
      <c r="AG486" s="22">
        <v>0</v>
      </c>
      <c r="AH486" s="24">
        <v>4</v>
      </c>
      <c r="AI486" s="21">
        <v>3.6036036036036036E-2</v>
      </c>
      <c r="AJ486" s="24">
        <v>0</v>
      </c>
      <c r="AK486" s="22">
        <v>0</v>
      </c>
      <c r="AL486" s="44">
        <v>180</v>
      </c>
      <c r="AM486" s="45">
        <v>6</v>
      </c>
      <c r="AN486" s="48">
        <v>0</v>
      </c>
      <c r="AO486" s="25" t="s">
        <v>51</v>
      </c>
      <c r="AP486" s="25" t="s">
        <v>2030</v>
      </c>
      <c r="AQ486" s="25" t="s">
        <v>2031</v>
      </c>
      <c r="AR486" s="26">
        <v>482</v>
      </c>
      <c r="AS486" s="15"/>
    </row>
    <row r="487" spans="1:45" s="14" customFormat="1" ht="16.5" customHeight="1" x14ac:dyDescent="0.2">
      <c r="A487" s="16" t="s">
        <v>2032</v>
      </c>
      <c r="B487" s="17" t="s">
        <v>215</v>
      </c>
      <c r="C487" s="79" t="s">
        <v>2032</v>
      </c>
      <c r="D487" s="27">
        <v>45785</v>
      </c>
      <c r="E487" s="18">
        <v>1</v>
      </c>
      <c r="F487" s="19">
        <v>297</v>
      </c>
      <c r="G487" s="39">
        <v>0</v>
      </c>
      <c r="H487" s="22">
        <v>0</v>
      </c>
      <c r="I487" s="20">
        <v>279</v>
      </c>
      <c r="J487" s="21">
        <v>0.93939393939393945</v>
      </c>
      <c r="K487" s="20">
        <v>17</v>
      </c>
      <c r="L487" s="21">
        <v>5.7239057239057242E-2</v>
      </c>
      <c r="M487" s="20">
        <v>0</v>
      </c>
      <c r="N487" s="22">
        <v>0</v>
      </c>
      <c r="O487" s="20">
        <v>1</v>
      </c>
      <c r="P487" s="21">
        <v>3.3670033670033669E-3</v>
      </c>
      <c r="Q487" s="20">
        <v>0</v>
      </c>
      <c r="R487" s="22">
        <v>0</v>
      </c>
      <c r="S487" s="20">
        <v>0</v>
      </c>
      <c r="T487" s="41">
        <v>0</v>
      </c>
      <c r="U487" s="19">
        <v>1</v>
      </c>
      <c r="V487" s="19" t="s">
        <v>97</v>
      </c>
      <c r="W487" s="22">
        <v>0</v>
      </c>
      <c r="X487" s="91">
        <v>0.753</v>
      </c>
      <c r="Y487" s="19">
        <v>95</v>
      </c>
      <c r="Z487" s="23">
        <v>0.31990000000000002</v>
      </c>
      <c r="AA487" s="19">
        <v>13</v>
      </c>
      <c r="AB487" s="23">
        <v>4.3799999999999999E-2</v>
      </c>
      <c r="AC487" s="19">
        <v>189</v>
      </c>
      <c r="AD487" s="24">
        <v>0</v>
      </c>
      <c r="AE487" s="22">
        <v>0</v>
      </c>
      <c r="AF487" s="24">
        <v>0</v>
      </c>
      <c r="AG487" s="22">
        <v>0</v>
      </c>
      <c r="AH487" s="24">
        <v>0</v>
      </c>
      <c r="AI487" s="22">
        <v>0</v>
      </c>
      <c r="AJ487" s="24">
        <v>0</v>
      </c>
      <c r="AK487" s="22">
        <v>0</v>
      </c>
      <c r="AL487" s="44" t="s">
        <v>58</v>
      </c>
      <c r="AM487" s="45" t="s">
        <v>58</v>
      </c>
      <c r="AN487" s="48">
        <v>0</v>
      </c>
      <c r="AO487" s="25" t="s">
        <v>59</v>
      </c>
      <c r="AP487" s="25" t="s">
        <v>2033</v>
      </c>
      <c r="AQ487" s="25" t="s">
        <v>2034</v>
      </c>
      <c r="AR487" s="26">
        <v>483</v>
      </c>
      <c r="AS487" s="15"/>
    </row>
    <row r="488" spans="1:45" s="14" customFormat="1" ht="16.5" customHeight="1" x14ac:dyDescent="0.2">
      <c r="A488" s="16" t="s">
        <v>2035</v>
      </c>
      <c r="B488" s="17" t="s">
        <v>69</v>
      </c>
      <c r="C488" s="78" t="s">
        <v>2035</v>
      </c>
      <c r="D488" s="18" t="s">
        <v>107</v>
      </c>
      <c r="E488" s="18">
        <v>1</v>
      </c>
      <c r="F488" s="19">
        <v>424</v>
      </c>
      <c r="G488" s="39">
        <v>121</v>
      </c>
      <c r="H488" s="21">
        <v>0.28537735849056606</v>
      </c>
      <c r="I488" s="20">
        <v>14</v>
      </c>
      <c r="J488" s="21">
        <v>3.3018867924528301E-2</v>
      </c>
      <c r="K488" s="20">
        <v>20</v>
      </c>
      <c r="L488" s="21">
        <v>4.716981132075472E-2</v>
      </c>
      <c r="M488" s="20">
        <v>223</v>
      </c>
      <c r="N488" s="21">
        <v>0.52594339622641506</v>
      </c>
      <c r="O488" s="20">
        <v>0</v>
      </c>
      <c r="P488" s="22">
        <v>0</v>
      </c>
      <c r="Q488" s="20">
        <v>2</v>
      </c>
      <c r="R488" s="21">
        <v>4.7169811320754715E-3</v>
      </c>
      <c r="S488" s="20">
        <v>44</v>
      </c>
      <c r="T488" s="40">
        <v>0.10377358490566038</v>
      </c>
      <c r="U488" s="19">
        <v>3</v>
      </c>
      <c r="V488" s="19" t="s">
        <v>1067</v>
      </c>
      <c r="W488" s="22">
        <v>0</v>
      </c>
      <c r="X488" s="91">
        <v>1.6E-2</v>
      </c>
      <c r="Y488" s="19">
        <v>13</v>
      </c>
      <c r="Z488" s="23">
        <v>3.0700000000000002E-2</v>
      </c>
      <c r="AA488" s="19">
        <v>4</v>
      </c>
      <c r="AB488" s="23">
        <v>9.4000000000000004E-3</v>
      </c>
      <c r="AC488" s="19">
        <v>407</v>
      </c>
      <c r="AD488" s="24">
        <v>12</v>
      </c>
      <c r="AE488" s="21">
        <v>2.8301886792452831E-2</v>
      </c>
      <c r="AF488" s="24">
        <v>0</v>
      </c>
      <c r="AG488" s="22">
        <v>0</v>
      </c>
      <c r="AH488" s="24">
        <v>0</v>
      </c>
      <c r="AI488" s="22">
        <v>0</v>
      </c>
      <c r="AJ488" s="24">
        <v>0</v>
      </c>
      <c r="AK488" s="22">
        <v>0</v>
      </c>
      <c r="AL488" s="44" t="s">
        <v>58</v>
      </c>
      <c r="AM488" s="45" t="s">
        <v>58</v>
      </c>
      <c r="AN488" s="48">
        <v>0</v>
      </c>
      <c r="AO488" s="25" t="s">
        <v>59</v>
      </c>
      <c r="AP488" s="25" t="s">
        <v>2036</v>
      </c>
      <c r="AQ488" s="25" t="s">
        <v>2037</v>
      </c>
      <c r="AR488" s="26">
        <v>484</v>
      </c>
      <c r="AS488" s="15"/>
    </row>
    <row r="489" spans="1:45" s="14" customFormat="1" ht="16.5" customHeight="1" x14ac:dyDescent="0.2">
      <c r="A489" s="16" t="s">
        <v>2038</v>
      </c>
      <c r="B489" s="17" t="s">
        <v>69</v>
      </c>
      <c r="C489" s="78" t="s">
        <v>2038</v>
      </c>
      <c r="D489" s="18" t="s">
        <v>125</v>
      </c>
      <c r="E489" s="18">
        <v>6</v>
      </c>
      <c r="F489" s="19">
        <v>3767</v>
      </c>
      <c r="G489" s="39">
        <v>1730</v>
      </c>
      <c r="H489" s="21">
        <v>0.45925139368197504</v>
      </c>
      <c r="I489" s="20">
        <v>232</v>
      </c>
      <c r="J489" s="21">
        <v>6.1587470135386249E-2</v>
      </c>
      <c r="K489" s="20">
        <v>582.5</v>
      </c>
      <c r="L489" s="21">
        <v>0.15463233342182109</v>
      </c>
      <c r="M489" s="20">
        <v>909.5</v>
      </c>
      <c r="N489" s="21">
        <v>0.24143881072471463</v>
      </c>
      <c r="O489" s="20">
        <v>4</v>
      </c>
      <c r="P489" s="21">
        <v>1.0618529333687285E-3</v>
      </c>
      <c r="Q489" s="20">
        <v>0</v>
      </c>
      <c r="R489" s="22">
        <v>0</v>
      </c>
      <c r="S489" s="20">
        <v>309</v>
      </c>
      <c r="T489" s="40">
        <v>8.2028139102734265E-2</v>
      </c>
      <c r="U489" s="19">
        <v>6</v>
      </c>
      <c r="V489" s="19" t="s">
        <v>1119</v>
      </c>
      <c r="W489" s="19" t="s">
        <v>1371</v>
      </c>
      <c r="X489" s="91">
        <v>0.11899999999999999</v>
      </c>
      <c r="Y489" s="19">
        <v>338.5</v>
      </c>
      <c r="Z489" s="23">
        <v>8.9899999999999994E-2</v>
      </c>
      <c r="AA489" s="19">
        <v>84</v>
      </c>
      <c r="AB489" s="23">
        <v>2.23E-2</v>
      </c>
      <c r="AC489" s="19">
        <v>3344.5</v>
      </c>
      <c r="AD489" s="24">
        <v>222</v>
      </c>
      <c r="AE489" s="21">
        <v>5.8932837801964427E-2</v>
      </c>
      <c r="AF489" s="24">
        <v>0</v>
      </c>
      <c r="AG489" s="22">
        <v>0</v>
      </c>
      <c r="AH489" s="24">
        <v>0</v>
      </c>
      <c r="AI489" s="22">
        <v>0</v>
      </c>
      <c r="AJ489" s="24">
        <v>3.5</v>
      </c>
      <c r="AK489" s="21">
        <v>9.2912131669763739E-4</v>
      </c>
      <c r="AL489" s="44">
        <v>4468</v>
      </c>
      <c r="AM489" s="45">
        <v>196</v>
      </c>
      <c r="AN489" s="48">
        <v>0</v>
      </c>
      <c r="AO489" s="25" t="s">
        <v>121</v>
      </c>
      <c r="AP489" s="25" t="s">
        <v>2039</v>
      </c>
      <c r="AQ489" s="25" t="s">
        <v>2040</v>
      </c>
      <c r="AR489" s="26">
        <v>485</v>
      </c>
      <c r="AS489" s="15"/>
    </row>
    <row r="490" spans="1:45" s="14" customFormat="1" ht="16.5" customHeight="1" x14ac:dyDescent="0.2">
      <c r="A490" s="16" t="s">
        <v>2041</v>
      </c>
      <c r="B490" s="17" t="s">
        <v>47</v>
      </c>
      <c r="C490" s="78" t="s">
        <v>2041</v>
      </c>
      <c r="D490" s="18" t="s">
        <v>614</v>
      </c>
      <c r="E490" s="18">
        <v>1</v>
      </c>
      <c r="F490" s="19">
        <v>471</v>
      </c>
      <c r="G490" s="39">
        <v>11</v>
      </c>
      <c r="H490" s="21">
        <v>2.3354564755838639E-2</v>
      </c>
      <c r="I490" s="20">
        <v>194</v>
      </c>
      <c r="J490" s="21">
        <v>0.41188959660297242</v>
      </c>
      <c r="K490" s="20">
        <v>249</v>
      </c>
      <c r="L490" s="21">
        <v>0.5286624203821656</v>
      </c>
      <c r="M490" s="20">
        <v>4</v>
      </c>
      <c r="N490" s="21">
        <v>8.4925690021231421E-3</v>
      </c>
      <c r="O490" s="20">
        <v>1</v>
      </c>
      <c r="P490" s="21">
        <v>2.1231422505307855E-3</v>
      </c>
      <c r="Q490" s="20">
        <v>0</v>
      </c>
      <c r="R490" s="22">
        <v>0</v>
      </c>
      <c r="S490" s="20">
        <v>12</v>
      </c>
      <c r="T490" s="40">
        <v>2.5477707006369428E-2</v>
      </c>
      <c r="U490" s="19">
        <v>3</v>
      </c>
      <c r="V490" s="19" t="s">
        <v>2042</v>
      </c>
      <c r="W490" s="19" t="s">
        <v>2043</v>
      </c>
      <c r="X490" s="91">
        <v>0.749</v>
      </c>
      <c r="Y490" s="19">
        <v>382</v>
      </c>
      <c r="Z490" s="23">
        <v>0.81100000000000005</v>
      </c>
      <c r="AA490" s="19">
        <v>46</v>
      </c>
      <c r="AB490" s="23">
        <v>9.7699999999999995E-2</v>
      </c>
      <c r="AC490" s="19">
        <v>43</v>
      </c>
      <c r="AD490" s="24">
        <v>72</v>
      </c>
      <c r="AE490" s="21">
        <v>0.15286624203821655</v>
      </c>
      <c r="AF490" s="24">
        <v>7</v>
      </c>
      <c r="AG490" s="21">
        <v>1.4861995753715499E-2</v>
      </c>
      <c r="AH490" s="24">
        <v>22</v>
      </c>
      <c r="AI490" s="21">
        <v>4.6709129511677279E-2</v>
      </c>
      <c r="AJ490" s="24">
        <v>2</v>
      </c>
      <c r="AK490" s="21">
        <v>4.246284501061571E-3</v>
      </c>
      <c r="AL490" s="44" t="s">
        <v>58</v>
      </c>
      <c r="AM490" s="45" t="s">
        <v>58</v>
      </c>
      <c r="AN490" s="48">
        <v>0</v>
      </c>
      <c r="AO490" s="25" t="s">
        <v>59</v>
      </c>
      <c r="AP490" s="25" t="s">
        <v>2044</v>
      </c>
      <c r="AQ490" s="25" t="s">
        <v>2045</v>
      </c>
      <c r="AR490" s="26">
        <v>486</v>
      </c>
      <c r="AS490" s="15"/>
    </row>
    <row r="491" spans="1:45" s="14" customFormat="1" ht="16.5" customHeight="1" x14ac:dyDescent="0.2">
      <c r="A491" s="16" t="s">
        <v>2046</v>
      </c>
      <c r="B491" s="17" t="s">
        <v>318</v>
      </c>
      <c r="C491" s="78" t="s">
        <v>2046</v>
      </c>
      <c r="D491" s="18" t="s">
        <v>48</v>
      </c>
      <c r="E491" s="18">
        <v>2</v>
      </c>
      <c r="F491" s="19">
        <v>814</v>
      </c>
      <c r="G491" s="39">
        <v>55</v>
      </c>
      <c r="H491" s="21">
        <v>6.7567567567567571E-2</v>
      </c>
      <c r="I491" s="20">
        <v>111</v>
      </c>
      <c r="J491" s="21">
        <v>0.13636363636363635</v>
      </c>
      <c r="K491" s="20">
        <v>584</v>
      </c>
      <c r="L491" s="21">
        <v>0.71744471744471749</v>
      </c>
      <c r="M491" s="20">
        <v>53</v>
      </c>
      <c r="N491" s="21">
        <v>6.5110565110565108E-2</v>
      </c>
      <c r="O491" s="20">
        <v>3</v>
      </c>
      <c r="P491" s="21">
        <v>3.6855036855036856E-3</v>
      </c>
      <c r="Q491" s="20">
        <v>0</v>
      </c>
      <c r="R491" s="22">
        <v>0</v>
      </c>
      <c r="S491" s="20">
        <v>8</v>
      </c>
      <c r="T491" s="40">
        <v>9.8280098280098278E-3</v>
      </c>
      <c r="U491" s="19">
        <v>5</v>
      </c>
      <c r="V491" s="19" t="s">
        <v>2047</v>
      </c>
      <c r="W491" s="19" t="s">
        <v>2048</v>
      </c>
      <c r="X491" s="91">
        <v>0.53200000000000003</v>
      </c>
      <c r="Y491" s="19">
        <v>307</v>
      </c>
      <c r="Z491" s="23">
        <v>0.37709999999999999</v>
      </c>
      <c r="AA491" s="19">
        <v>35</v>
      </c>
      <c r="AB491" s="23">
        <v>4.2999999999999997E-2</v>
      </c>
      <c r="AC491" s="19">
        <v>472</v>
      </c>
      <c r="AD491" s="24">
        <v>40</v>
      </c>
      <c r="AE491" s="21">
        <v>4.9140049140049137E-2</v>
      </c>
      <c r="AF491" s="24">
        <v>0</v>
      </c>
      <c r="AG491" s="22">
        <v>0</v>
      </c>
      <c r="AH491" s="24">
        <v>6</v>
      </c>
      <c r="AI491" s="21">
        <v>7.3710073710073713E-3</v>
      </c>
      <c r="AJ491" s="24">
        <v>0</v>
      </c>
      <c r="AK491" s="22">
        <v>0</v>
      </c>
      <c r="AL491" s="44">
        <v>887</v>
      </c>
      <c r="AM491" s="45">
        <v>211</v>
      </c>
      <c r="AN491" s="48">
        <v>0</v>
      </c>
      <c r="AO491" s="25" t="s">
        <v>321</v>
      </c>
      <c r="AP491" s="25" t="s">
        <v>2049</v>
      </c>
      <c r="AQ491" s="25" t="s">
        <v>2050</v>
      </c>
      <c r="AR491" s="26">
        <v>487</v>
      </c>
      <c r="AS491" s="15"/>
    </row>
    <row r="492" spans="1:45" s="14" customFormat="1" ht="16.5" customHeight="1" x14ac:dyDescent="0.2">
      <c r="A492" s="16" t="s">
        <v>2051</v>
      </c>
      <c r="B492" s="17" t="s">
        <v>96</v>
      </c>
      <c r="C492" s="78" t="s">
        <v>2051</v>
      </c>
      <c r="D492" s="18" t="s">
        <v>48</v>
      </c>
      <c r="E492" s="18">
        <v>1</v>
      </c>
      <c r="F492" s="19">
        <v>281</v>
      </c>
      <c r="G492" s="39">
        <v>158</v>
      </c>
      <c r="H492" s="21">
        <v>0.56227758007117434</v>
      </c>
      <c r="I492" s="20">
        <v>41</v>
      </c>
      <c r="J492" s="21">
        <v>0.14590747330960854</v>
      </c>
      <c r="K492" s="20">
        <v>34</v>
      </c>
      <c r="L492" s="21">
        <v>0.12099644128113879</v>
      </c>
      <c r="M492" s="20">
        <v>2</v>
      </c>
      <c r="N492" s="21">
        <v>7.1174377224199285E-3</v>
      </c>
      <c r="O492" s="20">
        <v>0</v>
      </c>
      <c r="P492" s="22">
        <v>0</v>
      </c>
      <c r="Q492" s="20">
        <v>0</v>
      </c>
      <c r="R492" s="22">
        <v>0</v>
      </c>
      <c r="S492" s="20">
        <v>46</v>
      </c>
      <c r="T492" s="40">
        <v>0.16370106761565836</v>
      </c>
      <c r="U492" s="19">
        <v>3</v>
      </c>
      <c r="V492" s="19" t="s">
        <v>988</v>
      </c>
      <c r="W492" s="19" t="s">
        <v>91</v>
      </c>
      <c r="X492" s="91">
        <v>0.443</v>
      </c>
      <c r="Y492" s="19">
        <v>107</v>
      </c>
      <c r="Z492" s="23">
        <v>0.38080000000000003</v>
      </c>
      <c r="AA492" s="19">
        <v>12</v>
      </c>
      <c r="AB492" s="23">
        <v>4.2700000000000002E-2</v>
      </c>
      <c r="AC492" s="19">
        <v>162</v>
      </c>
      <c r="AD492" s="24">
        <v>2</v>
      </c>
      <c r="AE492" s="21">
        <v>7.1174377224199285E-3</v>
      </c>
      <c r="AF492" s="24">
        <v>0</v>
      </c>
      <c r="AG492" s="22">
        <v>0</v>
      </c>
      <c r="AH492" s="24">
        <v>0</v>
      </c>
      <c r="AI492" s="22">
        <v>0</v>
      </c>
      <c r="AJ492" s="24">
        <v>4</v>
      </c>
      <c r="AK492" s="21">
        <v>1.4234875444839857E-2</v>
      </c>
      <c r="AL492" s="44">
        <v>376</v>
      </c>
      <c r="AM492" s="45">
        <v>37</v>
      </c>
      <c r="AN492" s="48">
        <v>0</v>
      </c>
      <c r="AO492" s="25" t="s">
        <v>98</v>
      </c>
      <c r="AP492" s="25" t="s">
        <v>2052</v>
      </c>
      <c r="AQ492" s="25" t="s">
        <v>2053</v>
      </c>
      <c r="AR492" s="26">
        <v>488</v>
      </c>
      <c r="AS492" s="15"/>
    </row>
    <row r="493" spans="1:45" s="14" customFormat="1" ht="16.5" customHeight="1" x14ac:dyDescent="0.2">
      <c r="A493" s="16" t="s">
        <v>2054</v>
      </c>
      <c r="B493" s="17" t="s">
        <v>268</v>
      </c>
      <c r="C493" s="78" t="s">
        <v>2054</v>
      </c>
      <c r="D493" s="18" t="s">
        <v>125</v>
      </c>
      <c r="E493" s="18">
        <v>6</v>
      </c>
      <c r="F493" s="19">
        <v>4177.5</v>
      </c>
      <c r="G493" s="39">
        <v>530.5</v>
      </c>
      <c r="H493" s="21">
        <v>0.12698982645122681</v>
      </c>
      <c r="I493" s="20">
        <v>1398</v>
      </c>
      <c r="J493" s="21">
        <v>0.33464991023339319</v>
      </c>
      <c r="K493" s="20">
        <v>1975</v>
      </c>
      <c r="L493" s="21">
        <v>0.47277079593058047</v>
      </c>
      <c r="M493" s="20">
        <v>96.5</v>
      </c>
      <c r="N493" s="21">
        <v>2.3099940155595453E-2</v>
      </c>
      <c r="O493" s="20">
        <v>16</v>
      </c>
      <c r="P493" s="21">
        <v>3.8300418910831835E-3</v>
      </c>
      <c r="Q493" s="20">
        <v>8</v>
      </c>
      <c r="R493" s="21">
        <v>1.9150209455415918E-3</v>
      </c>
      <c r="S493" s="20">
        <v>153.5</v>
      </c>
      <c r="T493" s="40">
        <v>3.6744464392579293E-2</v>
      </c>
      <c r="U493" s="19">
        <v>4</v>
      </c>
      <c r="V493" s="19" t="s">
        <v>2055</v>
      </c>
      <c r="W493" s="19" t="s">
        <v>2003</v>
      </c>
      <c r="X493" s="91">
        <v>0.55600000000000005</v>
      </c>
      <c r="Y493" s="19">
        <v>2076.5</v>
      </c>
      <c r="Z493" s="23">
        <v>0.49709999999999999</v>
      </c>
      <c r="AA493" s="19">
        <v>369</v>
      </c>
      <c r="AB493" s="23">
        <v>8.8300000000000003E-2</v>
      </c>
      <c r="AC493" s="19">
        <v>1732</v>
      </c>
      <c r="AD493" s="24">
        <v>425</v>
      </c>
      <c r="AE493" s="21">
        <v>0.10173548773189707</v>
      </c>
      <c r="AF493" s="24">
        <v>0</v>
      </c>
      <c r="AG493" s="22">
        <v>0</v>
      </c>
      <c r="AH493" s="24">
        <v>373.5</v>
      </c>
      <c r="AI493" s="21">
        <v>8.9407540394973076E-2</v>
      </c>
      <c r="AJ493" s="24">
        <v>7.5</v>
      </c>
      <c r="AK493" s="21">
        <v>1.7953321364452424E-3</v>
      </c>
      <c r="AL493" s="44">
        <v>4253</v>
      </c>
      <c r="AM493" s="45">
        <v>454</v>
      </c>
      <c r="AN493" s="48">
        <v>0</v>
      </c>
      <c r="AO493" s="25" t="s">
        <v>271</v>
      </c>
      <c r="AP493" s="25" t="s">
        <v>2056</v>
      </c>
      <c r="AQ493" s="25" t="s">
        <v>2057</v>
      </c>
      <c r="AR493" s="26">
        <v>489</v>
      </c>
      <c r="AS493" s="15"/>
    </row>
    <row r="494" spans="1:45" s="14" customFormat="1" ht="16.5" customHeight="1" x14ac:dyDescent="0.2">
      <c r="A494" s="16" t="s">
        <v>2058</v>
      </c>
      <c r="B494" s="17" t="s">
        <v>89</v>
      </c>
      <c r="C494" s="79" t="s">
        <v>2058</v>
      </c>
      <c r="D494" s="27">
        <v>45912</v>
      </c>
      <c r="E494" s="18">
        <v>2</v>
      </c>
      <c r="F494" s="19">
        <v>1880.5</v>
      </c>
      <c r="G494" s="39">
        <v>1552</v>
      </c>
      <c r="H494" s="21">
        <v>0.82531241691039614</v>
      </c>
      <c r="I494" s="20">
        <v>22</v>
      </c>
      <c r="J494" s="21">
        <v>1.1699016219090667E-2</v>
      </c>
      <c r="K494" s="20">
        <v>172.5</v>
      </c>
      <c r="L494" s="21">
        <v>9.173092262696092E-2</v>
      </c>
      <c r="M494" s="20">
        <v>88</v>
      </c>
      <c r="N494" s="21">
        <v>4.6796064876362668E-2</v>
      </c>
      <c r="O494" s="20">
        <v>2</v>
      </c>
      <c r="P494" s="21">
        <v>1.0635469290082426E-3</v>
      </c>
      <c r="Q494" s="20">
        <v>4</v>
      </c>
      <c r="R494" s="21">
        <v>2.1270938580164852E-3</v>
      </c>
      <c r="S494" s="20">
        <v>40</v>
      </c>
      <c r="T494" s="40">
        <v>2.127093858016485E-2</v>
      </c>
      <c r="U494" s="19">
        <v>4</v>
      </c>
      <c r="V494" s="19" t="s">
        <v>598</v>
      </c>
      <c r="W494" s="19" t="s">
        <v>911</v>
      </c>
      <c r="X494" s="91">
        <v>2.9000000000000001E-2</v>
      </c>
      <c r="Y494" s="19">
        <v>48</v>
      </c>
      <c r="Z494" s="23">
        <v>2.5499999999999998E-2</v>
      </c>
      <c r="AA494" s="19">
        <v>10</v>
      </c>
      <c r="AB494" s="23">
        <v>5.3E-3</v>
      </c>
      <c r="AC494" s="19">
        <v>1822.5</v>
      </c>
      <c r="AD494" s="24">
        <v>24</v>
      </c>
      <c r="AE494" s="21">
        <v>1.2762563148098909E-2</v>
      </c>
      <c r="AF494" s="24">
        <v>0</v>
      </c>
      <c r="AG494" s="22">
        <v>0</v>
      </c>
      <c r="AH494" s="24">
        <v>1</v>
      </c>
      <c r="AI494" s="21">
        <v>5.3177346450412129E-4</v>
      </c>
      <c r="AJ494" s="24">
        <v>0</v>
      </c>
      <c r="AK494" s="22">
        <v>0</v>
      </c>
      <c r="AL494" s="44">
        <v>2510</v>
      </c>
      <c r="AM494" s="45">
        <v>52</v>
      </c>
      <c r="AN494" s="48">
        <v>0</v>
      </c>
      <c r="AO494" s="25" t="s">
        <v>92</v>
      </c>
      <c r="AP494" s="25" t="s">
        <v>2059</v>
      </c>
      <c r="AQ494" s="25" t="s">
        <v>2060</v>
      </c>
      <c r="AR494" s="26">
        <v>490</v>
      </c>
      <c r="AS494" s="15"/>
    </row>
    <row r="495" spans="1:45" s="14" customFormat="1" ht="16.5" customHeight="1" x14ac:dyDescent="0.2">
      <c r="A495" s="16" t="s">
        <v>2061</v>
      </c>
      <c r="B495" s="17" t="s">
        <v>89</v>
      </c>
      <c r="C495" s="78" t="s">
        <v>2061</v>
      </c>
      <c r="D495" s="18" t="s">
        <v>125</v>
      </c>
      <c r="E495" s="18">
        <v>5</v>
      </c>
      <c r="F495" s="19">
        <v>2387.5</v>
      </c>
      <c r="G495" s="39">
        <v>1811.5</v>
      </c>
      <c r="H495" s="21">
        <v>0.7587434554973822</v>
      </c>
      <c r="I495" s="20">
        <v>35</v>
      </c>
      <c r="J495" s="21">
        <v>1.4659685863874346E-2</v>
      </c>
      <c r="K495" s="20">
        <v>264</v>
      </c>
      <c r="L495" s="21">
        <v>0.11057591623036649</v>
      </c>
      <c r="M495" s="20">
        <v>187</v>
      </c>
      <c r="N495" s="21">
        <v>7.8324607329842935E-2</v>
      </c>
      <c r="O495" s="20">
        <v>1</v>
      </c>
      <c r="P495" s="22">
        <v>0</v>
      </c>
      <c r="Q495" s="20">
        <v>2</v>
      </c>
      <c r="R495" s="21">
        <v>8.3769633507853401E-4</v>
      </c>
      <c r="S495" s="20">
        <v>87</v>
      </c>
      <c r="T495" s="40">
        <v>3.6439790575916231E-2</v>
      </c>
      <c r="U495" s="19">
        <v>3</v>
      </c>
      <c r="V495" s="19" t="s">
        <v>2062</v>
      </c>
      <c r="W495" s="19" t="s">
        <v>642</v>
      </c>
      <c r="X495" s="91">
        <v>6.0999999999999999E-2</v>
      </c>
      <c r="Y495" s="19">
        <v>125</v>
      </c>
      <c r="Z495" s="23">
        <v>5.2400000000000002E-2</v>
      </c>
      <c r="AA495" s="19">
        <v>29</v>
      </c>
      <c r="AB495" s="23">
        <v>1.21E-2</v>
      </c>
      <c r="AC495" s="19">
        <v>2233.5</v>
      </c>
      <c r="AD495" s="24">
        <v>56</v>
      </c>
      <c r="AE495" s="21">
        <v>2.3455497382198952E-2</v>
      </c>
      <c r="AF495" s="24">
        <v>0</v>
      </c>
      <c r="AG495" s="22">
        <v>0</v>
      </c>
      <c r="AH495" s="24">
        <v>7</v>
      </c>
      <c r="AI495" s="21">
        <v>2.931937172774869E-3</v>
      </c>
      <c r="AJ495" s="24">
        <v>6</v>
      </c>
      <c r="AK495" s="21">
        <v>2.5130890052356019E-3</v>
      </c>
      <c r="AL495" s="44">
        <v>2684</v>
      </c>
      <c r="AM495" s="45">
        <v>78</v>
      </c>
      <c r="AN495" s="48">
        <v>0</v>
      </c>
      <c r="AO495" s="25" t="s">
        <v>92</v>
      </c>
      <c r="AP495" s="25" t="s">
        <v>2063</v>
      </c>
      <c r="AQ495" s="25" t="s">
        <v>2064</v>
      </c>
      <c r="AR495" s="26">
        <v>491</v>
      </c>
      <c r="AS495" s="15"/>
    </row>
    <row r="496" spans="1:45" s="14" customFormat="1" ht="16.5" customHeight="1" x14ac:dyDescent="0.2">
      <c r="A496" s="16" t="s">
        <v>2065</v>
      </c>
      <c r="B496" s="17" t="s">
        <v>242</v>
      </c>
      <c r="C496" s="79" t="s">
        <v>2065</v>
      </c>
      <c r="D496" s="27">
        <v>45912</v>
      </c>
      <c r="E496" s="18">
        <v>1</v>
      </c>
      <c r="F496" s="19">
        <v>2005</v>
      </c>
      <c r="G496" s="39">
        <v>855</v>
      </c>
      <c r="H496" s="21">
        <v>0.42643391521197005</v>
      </c>
      <c r="I496" s="20">
        <v>532</v>
      </c>
      <c r="J496" s="21">
        <v>0.26533665835411474</v>
      </c>
      <c r="K496" s="20">
        <v>363</v>
      </c>
      <c r="L496" s="21">
        <v>0.18104738154613467</v>
      </c>
      <c r="M496" s="20">
        <v>81</v>
      </c>
      <c r="N496" s="21">
        <v>4.0399002493765587E-2</v>
      </c>
      <c r="O496" s="20">
        <v>6</v>
      </c>
      <c r="P496" s="21">
        <v>2.9925187032418953E-3</v>
      </c>
      <c r="Q496" s="20">
        <v>5</v>
      </c>
      <c r="R496" s="21">
        <v>2.4937655860349127E-3</v>
      </c>
      <c r="S496" s="20">
        <v>163</v>
      </c>
      <c r="T496" s="40">
        <v>8.1296758104738159E-2</v>
      </c>
      <c r="U496" s="19">
        <v>3</v>
      </c>
      <c r="V496" s="19" t="s">
        <v>1142</v>
      </c>
      <c r="W496" s="19" t="s">
        <v>1329</v>
      </c>
      <c r="X496" s="91">
        <v>0.23400000000000001</v>
      </c>
      <c r="Y496" s="19">
        <v>435</v>
      </c>
      <c r="Z496" s="23">
        <v>0.217</v>
      </c>
      <c r="AA496" s="19">
        <v>142</v>
      </c>
      <c r="AB496" s="23">
        <v>7.0800000000000002E-2</v>
      </c>
      <c r="AC496" s="19">
        <v>1428</v>
      </c>
      <c r="AD496" s="24">
        <v>25</v>
      </c>
      <c r="AE496" s="21">
        <v>1.2468827930174564E-2</v>
      </c>
      <c r="AF496" s="24">
        <v>0</v>
      </c>
      <c r="AG496" s="22">
        <v>0</v>
      </c>
      <c r="AH496" s="24">
        <v>48</v>
      </c>
      <c r="AI496" s="21">
        <v>2.3940149625935162E-2</v>
      </c>
      <c r="AJ496" s="24">
        <v>21</v>
      </c>
      <c r="AK496" s="21">
        <v>1.0473815461346634E-2</v>
      </c>
      <c r="AL496" s="44">
        <v>2307</v>
      </c>
      <c r="AM496" s="45">
        <v>148</v>
      </c>
      <c r="AN496" s="48">
        <v>0</v>
      </c>
      <c r="AO496" s="25" t="s">
        <v>301</v>
      </c>
      <c r="AP496" s="25" t="s">
        <v>2066</v>
      </c>
      <c r="AQ496" s="25" t="s">
        <v>2067</v>
      </c>
      <c r="AR496" s="26">
        <v>492</v>
      </c>
      <c r="AS496" s="15"/>
    </row>
    <row r="497" spans="1:45" s="14" customFormat="1" ht="16.5" customHeight="1" x14ac:dyDescent="0.2">
      <c r="A497" s="16" t="s">
        <v>2068</v>
      </c>
      <c r="B497" s="17" t="s">
        <v>333</v>
      </c>
      <c r="C497" s="78" t="s">
        <v>2068</v>
      </c>
      <c r="D497" s="18" t="s">
        <v>125</v>
      </c>
      <c r="E497" s="18">
        <v>6</v>
      </c>
      <c r="F497" s="19">
        <v>4249.5</v>
      </c>
      <c r="G497" s="39">
        <v>2571</v>
      </c>
      <c r="H497" s="21">
        <v>0.60501235439463463</v>
      </c>
      <c r="I497" s="20">
        <v>155</v>
      </c>
      <c r="J497" s="21">
        <v>3.6474879397576182E-2</v>
      </c>
      <c r="K497" s="20">
        <v>871.5</v>
      </c>
      <c r="L497" s="21">
        <v>0.20508295093540416</v>
      </c>
      <c r="M497" s="20">
        <v>515</v>
      </c>
      <c r="N497" s="21">
        <v>0.12119072832097894</v>
      </c>
      <c r="O497" s="20">
        <v>3</v>
      </c>
      <c r="P497" s="21">
        <v>7.0596540769502295E-4</v>
      </c>
      <c r="Q497" s="20">
        <v>13</v>
      </c>
      <c r="R497" s="21">
        <v>3.0591834333450994E-3</v>
      </c>
      <c r="S497" s="20">
        <v>121</v>
      </c>
      <c r="T497" s="40">
        <v>2.8473938110365925E-2</v>
      </c>
      <c r="U497" s="19">
        <v>3</v>
      </c>
      <c r="V497" s="19" t="s">
        <v>1216</v>
      </c>
      <c r="W497" s="19" t="s">
        <v>1391</v>
      </c>
      <c r="X497" s="91">
        <v>9.2999999999999999E-2</v>
      </c>
      <c r="Y497" s="19">
        <v>327</v>
      </c>
      <c r="Z497" s="23">
        <v>7.6999999999999999E-2</v>
      </c>
      <c r="AA497" s="19">
        <v>124</v>
      </c>
      <c r="AB497" s="23">
        <v>2.92E-2</v>
      </c>
      <c r="AC497" s="19">
        <v>3798.5</v>
      </c>
      <c r="AD497" s="24">
        <v>138</v>
      </c>
      <c r="AE497" s="21">
        <v>3.2474408753971055E-2</v>
      </c>
      <c r="AF497" s="24">
        <v>0</v>
      </c>
      <c r="AG497" s="22">
        <v>0</v>
      </c>
      <c r="AH497" s="24">
        <v>12</v>
      </c>
      <c r="AI497" s="21">
        <v>2.8238616307800918E-3</v>
      </c>
      <c r="AJ497" s="24">
        <v>5</v>
      </c>
      <c r="AK497" s="21">
        <v>1.1766090128250382E-3</v>
      </c>
      <c r="AL497" s="44">
        <v>4885</v>
      </c>
      <c r="AM497" s="45">
        <v>150</v>
      </c>
      <c r="AN497" s="48">
        <v>0</v>
      </c>
      <c r="AO497" s="25" t="s">
        <v>336</v>
      </c>
      <c r="AP497" s="25" t="s">
        <v>2069</v>
      </c>
      <c r="AQ497" s="25" t="s">
        <v>2070</v>
      </c>
      <c r="AR497" s="26">
        <v>493</v>
      </c>
      <c r="AS497" s="15"/>
    </row>
    <row r="498" spans="1:45" s="14" customFormat="1" ht="16.5" customHeight="1" x14ac:dyDescent="0.2">
      <c r="A498" s="16" t="s">
        <v>2071</v>
      </c>
      <c r="B498" s="17" t="s">
        <v>75</v>
      </c>
      <c r="C498" s="78" t="s">
        <v>2071</v>
      </c>
      <c r="D498" s="18" t="s">
        <v>48</v>
      </c>
      <c r="E498" s="18">
        <v>4</v>
      </c>
      <c r="F498" s="19">
        <v>1397</v>
      </c>
      <c r="G498" s="39">
        <v>1035</v>
      </c>
      <c r="H498" s="21">
        <v>0.74087329992841799</v>
      </c>
      <c r="I498" s="20">
        <v>30</v>
      </c>
      <c r="J498" s="21">
        <v>2.1474588403722263E-2</v>
      </c>
      <c r="K498" s="20">
        <v>195</v>
      </c>
      <c r="L498" s="21">
        <v>0.13958482462419469</v>
      </c>
      <c r="M498" s="20">
        <v>73</v>
      </c>
      <c r="N498" s="21">
        <v>5.2254831782390834E-2</v>
      </c>
      <c r="O498" s="20">
        <v>1</v>
      </c>
      <c r="P498" s="21">
        <v>7.158196134574087E-4</v>
      </c>
      <c r="Q498" s="20">
        <v>3</v>
      </c>
      <c r="R498" s="21">
        <v>2.1474588403722263E-3</v>
      </c>
      <c r="S498" s="20">
        <v>60</v>
      </c>
      <c r="T498" s="40">
        <v>4.2949176807444527E-2</v>
      </c>
      <c r="U498" s="19">
        <v>3</v>
      </c>
      <c r="V498" s="19" t="s">
        <v>1606</v>
      </c>
      <c r="W498" s="19" t="s">
        <v>959</v>
      </c>
      <c r="X498" s="91">
        <v>0.108</v>
      </c>
      <c r="Y498" s="19">
        <v>134</v>
      </c>
      <c r="Z498" s="23">
        <v>9.5899999999999999E-2</v>
      </c>
      <c r="AA498" s="19">
        <v>32</v>
      </c>
      <c r="AB498" s="23">
        <v>2.29E-2</v>
      </c>
      <c r="AC498" s="19">
        <v>1231</v>
      </c>
      <c r="AD498" s="24">
        <v>29</v>
      </c>
      <c r="AE498" s="21">
        <v>2.0758768790264854E-2</v>
      </c>
      <c r="AF498" s="24">
        <v>0</v>
      </c>
      <c r="AG498" s="22">
        <v>0</v>
      </c>
      <c r="AH498" s="24">
        <v>0</v>
      </c>
      <c r="AI498" s="22">
        <v>0</v>
      </c>
      <c r="AJ498" s="24">
        <v>0</v>
      </c>
      <c r="AK498" s="22">
        <v>0</v>
      </c>
      <c r="AL498" s="44">
        <v>1573</v>
      </c>
      <c r="AM498" s="45">
        <v>54</v>
      </c>
      <c r="AN498" s="48">
        <v>0</v>
      </c>
      <c r="AO498" s="25" t="s">
        <v>78</v>
      </c>
      <c r="AP498" s="25" t="s">
        <v>2072</v>
      </c>
      <c r="AQ498" s="25" t="s">
        <v>2073</v>
      </c>
      <c r="AR498" s="26">
        <v>494</v>
      </c>
      <c r="AS498" s="15"/>
    </row>
    <row r="499" spans="1:45" s="14" customFormat="1" ht="16.5" customHeight="1" x14ac:dyDescent="0.2">
      <c r="A499" s="16" t="s">
        <v>2074</v>
      </c>
      <c r="B499" s="17" t="s">
        <v>55</v>
      </c>
      <c r="C499" s="78" t="s">
        <v>2074</v>
      </c>
      <c r="D499" s="18" t="s">
        <v>48</v>
      </c>
      <c r="E499" s="18">
        <v>2</v>
      </c>
      <c r="F499" s="19">
        <v>1220</v>
      </c>
      <c r="G499" s="39">
        <v>129</v>
      </c>
      <c r="H499" s="21">
        <v>0.10573770491803279</v>
      </c>
      <c r="I499" s="20">
        <v>54</v>
      </c>
      <c r="J499" s="21">
        <v>4.4262295081967211E-2</v>
      </c>
      <c r="K499" s="20">
        <v>1011</v>
      </c>
      <c r="L499" s="21">
        <v>0.82868852459016396</v>
      </c>
      <c r="M499" s="20">
        <v>4</v>
      </c>
      <c r="N499" s="21">
        <v>3.2786885245901639E-3</v>
      </c>
      <c r="O499" s="20">
        <v>0</v>
      </c>
      <c r="P499" s="22">
        <v>0</v>
      </c>
      <c r="Q499" s="20">
        <v>1</v>
      </c>
      <c r="R499" s="21">
        <v>8.1967213114754098E-4</v>
      </c>
      <c r="S499" s="20">
        <v>21</v>
      </c>
      <c r="T499" s="40">
        <v>1.7213114754098362E-2</v>
      </c>
      <c r="U499" s="19">
        <v>3</v>
      </c>
      <c r="V499" s="19" t="s">
        <v>2075</v>
      </c>
      <c r="W499" s="19" t="s">
        <v>2076</v>
      </c>
      <c r="X499" s="91">
        <v>0.77400000000000002</v>
      </c>
      <c r="Y499" s="19">
        <v>795</v>
      </c>
      <c r="Z499" s="23">
        <v>0.65159999999999996</v>
      </c>
      <c r="AA499" s="19">
        <v>139</v>
      </c>
      <c r="AB499" s="23">
        <v>0.1139</v>
      </c>
      <c r="AC499" s="19">
        <v>286</v>
      </c>
      <c r="AD499" s="24">
        <v>521</v>
      </c>
      <c r="AE499" s="21">
        <v>0.42704918032786887</v>
      </c>
      <c r="AF499" s="24">
        <v>0</v>
      </c>
      <c r="AG499" s="22">
        <v>0</v>
      </c>
      <c r="AH499" s="24">
        <v>3</v>
      </c>
      <c r="AI499" s="21">
        <v>2.4590163934426232E-3</v>
      </c>
      <c r="AJ499" s="24">
        <v>2</v>
      </c>
      <c r="AK499" s="21">
        <v>1.639344262295082E-3</v>
      </c>
      <c r="AL499" s="44">
        <v>1239</v>
      </c>
      <c r="AM499" s="45">
        <v>216</v>
      </c>
      <c r="AN499" s="48">
        <v>0</v>
      </c>
      <c r="AO499" s="25" t="s">
        <v>128</v>
      </c>
      <c r="AP499" s="25" t="s">
        <v>2077</v>
      </c>
      <c r="AQ499" s="25" t="s">
        <v>2078</v>
      </c>
      <c r="AR499" s="26">
        <v>495</v>
      </c>
      <c r="AS499" s="15"/>
    </row>
    <row r="500" spans="1:45" s="14" customFormat="1" ht="16.5" customHeight="1" x14ac:dyDescent="0.2">
      <c r="A500" s="16" t="s">
        <v>2079</v>
      </c>
      <c r="B500" s="17" t="s">
        <v>55</v>
      </c>
      <c r="C500" s="78" t="s">
        <v>2079</v>
      </c>
      <c r="D500" s="18" t="s">
        <v>48</v>
      </c>
      <c r="E500" s="18">
        <v>1</v>
      </c>
      <c r="F500" s="19">
        <v>187</v>
      </c>
      <c r="G500" s="39">
        <v>55</v>
      </c>
      <c r="H500" s="21">
        <v>0.29411764705882354</v>
      </c>
      <c r="I500" s="20">
        <v>11</v>
      </c>
      <c r="J500" s="21">
        <v>5.8823529411764705E-2</v>
      </c>
      <c r="K500" s="20">
        <v>116</v>
      </c>
      <c r="L500" s="21">
        <v>0.6203208556149733</v>
      </c>
      <c r="M500" s="20">
        <v>2</v>
      </c>
      <c r="N500" s="21">
        <v>1.06951871657754E-2</v>
      </c>
      <c r="O500" s="20">
        <v>0</v>
      </c>
      <c r="P500" s="22">
        <v>0</v>
      </c>
      <c r="Q500" s="20">
        <v>0</v>
      </c>
      <c r="R500" s="22">
        <v>0</v>
      </c>
      <c r="S500" s="20">
        <v>3</v>
      </c>
      <c r="T500" s="40">
        <v>1.6042780748663103E-2</v>
      </c>
      <c r="U500" s="19">
        <v>2</v>
      </c>
      <c r="V500" s="19" t="s">
        <v>2080</v>
      </c>
      <c r="W500" s="19" t="s">
        <v>2081</v>
      </c>
      <c r="X500" s="91">
        <v>0.48699999999999999</v>
      </c>
      <c r="Y500" s="19">
        <v>80</v>
      </c>
      <c r="Z500" s="23">
        <v>0.42780000000000001</v>
      </c>
      <c r="AA500" s="19">
        <v>15</v>
      </c>
      <c r="AB500" s="23">
        <v>8.0199999999999994E-2</v>
      </c>
      <c r="AC500" s="19">
        <v>92</v>
      </c>
      <c r="AD500" s="24">
        <v>29</v>
      </c>
      <c r="AE500" s="21">
        <v>0.15508021390374332</v>
      </c>
      <c r="AF500" s="24">
        <v>0</v>
      </c>
      <c r="AG500" s="22">
        <v>0</v>
      </c>
      <c r="AH500" s="24">
        <v>0</v>
      </c>
      <c r="AI500" s="22">
        <v>0</v>
      </c>
      <c r="AJ500" s="24">
        <v>1</v>
      </c>
      <c r="AK500" s="21">
        <v>5.3475935828877002E-3</v>
      </c>
      <c r="AL500" s="44" t="s">
        <v>58</v>
      </c>
      <c r="AM500" s="45" t="s">
        <v>58</v>
      </c>
      <c r="AN500" s="48">
        <v>0</v>
      </c>
      <c r="AO500" s="25" t="s">
        <v>59</v>
      </c>
      <c r="AP500" s="25" t="s">
        <v>2082</v>
      </c>
      <c r="AQ500" s="25" t="s">
        <v>2083</v>
      </c>
      <c r="AR500" s="26">
        <v>496</v>
      </c>
      <c r="AS500" s="15"/>
    </row>
    <row r="501" spans="1:45" s="14" customFormat="1" ht="16.5" customHeight="1" x14ac:dyDescent="0.2">
      <c r="A501" s="16" t="s">
        <v>2084</v>
      </c>
      <c r="B501" s="17" t="s">
        <v>55</v>
      </c>
      <c r="C501" s="79" t="s">
        <v>2084</v>
      </c>
      <c r="D501" s="27">
        <v>45912</v>
      </c>
      <c r="E501" s="18">
        <v>1</v>
      </c>
      <c r="F501" s="19">
        <v>1275.5</v>
      </c>
      <c r="G501" s="39">
        <v>641</v>
      </c>
      <c r="H501" s="21">
        <v>0.50254802038416302</v>
      </c>
      <c r="I501" s="20">
        <v>49.5</v>
      </c>
      <c r="J501" s="21">
        <v>3.8808310466483732E-2</v>
      </c>
      <c r="K501" s="20">
        <v>535</v>
      </c>
      <c r="L501" s="21">
        <v>0.41944335554684437</v>
      </c>
      <c r="M501" s="20">
        <v>18</v>
      </c>
      <c r="N501" s="21">
        <v>1.4112112896903175E-2</v>
      </c>
      <c r="O501" s="20">
        <v>0</v>
      </c>
      <c r="P501" s="22">
        <v>0</v>
      </c>
      <c r="Q501" s="20">
        <v>1</v>
      </c>
      <c r="R501" s="21">
        <v>7.840062720501764E-4</v>
      </c>
      <c r="S501" s="20">
        <v>31</v>
      </c>
      <c r="T501" s="40">
        <v>2.4304194433555467E-2</v>
      </c>
      <c r="U501" s="19">
        <v>3</v>
      </c>
      <c r="V501" s="19" t="s">
        <v>2085</v>
      </c>
      <c r="W501" s="19" t="s">
        <v>2086</v>
      </c>
      <c r="X501" s="91">
        <v>0.29799999999999999</v>
      </c>
      <c r="Y501" s="19">
        <v>334.5</v>
      </c>
      <c r="Z501" s="23">
        <v>0.26229999999999998</v>
      </c>
      <c r="AA501" s="19">
        <v>80</v>
      </c>
      <c r="AB501" s="23">
        <v>6.2700000000000006E-2</v>
      </c>
      <c r="AC501" s="19">
        <v>861</v>
      </c>
      <c r="AD501" s="24">
        <v>83</v>
      </c>
      <c r="AE501" s="21">
        <v>6.5072520580164647E-2</v>
      </c>
      <c r="AF501" s="24">
        <v>0</v>
      </c>
      <c r="AG501" s="22">
        <v>0</v>
      </c>
      <c r="AH501" s="24">
        <v>0</v>
      </c>
      <c r="AI501" s="22">
        <v>0</v>
      </c>
      <c r="AJ501" s="24">
        <v>2.5</v>
      </c>
      <c r="AK501" s="21">
        <v>1.9600156801254411E-3</v>
      </c>
      <c r="AL501" s="44">
        <v>1123</v>
      </c>
      <c r="AM501" s="45">
        <v>87</v>
      </c>
      <c r="AN501" s="48">
        <v>0</v>
      </c>
      <c r="AO501" s="25" t="s">
        <v>128</v>
      </c>
      <c r="AP501" s="25" t="s">
        <v>2087</v>
      </c>
      <c r="AQ501" s="25" t="s">
        <v>2088</v>
      </c>
      <c r="AR501" s="26">
        <v>497</v>
      </c>
      <c r="AS501" s="15"/>
    </row>
    <row r="502" spans="1:45" s="14" customFormat="1" ht="16.5" customHeight="1" x14ac:dyDescent="0.2">
      <c r="A502" s="16" t="s">
        <v>2089</v>
      </c>
      <c r="B502" s="17" t="s">
        <v>82</v>
      </c>
      <c r="C502" s="78" t="s">
        <v>2089</v>
      </c>
      <c r="D502" s="18" t="s">
        <v>107</v>
      </c>
      <c r="E502" s="18">
        <v>1</v>
      </c>
      <c r="F502" s="19">
        <v>135</v>
      </c>
      <c r="G502" s="39">
        <v>101</v>
      </c>
      <c r="H502" s="21">
        <v>0.74814814814814812</v>
      </c>
      <c r="I502" s="20">
        <v>3</v>
      </c>
      <c r="J502" s="21">
        <v>2.2222222222222223E-2</v>
      </c>
      <c r="K502" s="20">
        <v>16</v>
      </c>
      <c r="L502" s="21">
        <v>0.11851851851851852</v>
      </c>
      <c r="M502" s="20">
        <v>2</v>
      </c>
      <c r="N502" s="21">
        <v>1.4814814814814815E-2</v>
      </c>
      <c r="O502" s="20">
        <v>0</v>
      </c>
      <c r="P502" s="22">
        <v>0</v>
      </c>
      <c r="Q502" s="20">
        <v>0</v>
      </c>
      <c r="R502" s="22">
        <v>0</v>
      </c>
      <c r="S502" s="20">
        <v>13</v>
      </c>
      <c r="T502" s="40">
        <v>9.6296296296296297E-2</v>
      </c>
      <c r="U502" s="19">
        <v>3</v>
      </c>
      <c r="V502" s="19" t="s">
        <v>1146</v>
      </c>
      <c r="W502" s="22">
        <v>0</v>
      </c>
      <c r="X502" s="22">
        <v>0</v>
      </c>
      <c r="Y502" s="19">
        <v>12</v>
      </c>
      <c r="Z502" s="23">
        <v>8.8900000000000007E-2</v>
      </c>
      <c r="AA502" s="19">
        <v>15</v>
      </c>
      <c r="AB502" s="23">
        <v>0.1111</v>
      </c>
      <c r="AC502" s="19">
        <v>108</v>
      </c>
      <c r="AD502" s="24">
        <v>0</v>
      </c>
      <c r="AE502" s="22">
        <v>0</v>
      </c>
      <c r="AF502" s="24">
        <v>0</v>
      </c>
      <c r="AG502" s="22">
        <v>0</v>
      </c>
      <c r="AH502" s="24">
        <v>1</v>
      </c>
      <c r="AI502" s="21">
        <v>7.4074074074074077E-3</v>
      </c>
      <c r="AJ502" s="24">
        <v>0</v>
      </c>
      <c r="AK502" s="22">
        <v>0</v>
      </c>
      <c r="AL502" s="44" t="s">
        <v>58</v>
      </c>
      <c r="AM502" s="45" t="s">
        <v>58</v>
      </c>
      <c r="AN502" s="48">
        <v>0</v>
      </c>
      <c r="AO502" s="25" t="s">
        <v>59</v>
      </c>
      <c r="AP502" s="25" t="s">
        <v>2090</v>
      </c>
      <c r="AQ502" s="25" t="s">
        <v>2091</v>
      </c>
      <c r="AR502" s="26">
        <v>498</v>
      </c>
      <c r="AS502" s="15"/>
    </row>
    <row r="503" spans="1:45" s="14" customFormat="1" ht="16.5" customHeight="1" x14ac:dyDescent="0.2">
      <c r="A503" s="16" t="s">
        <v>2092</v>
      </c>
      <c r="B503" s="17" t="s">
        <v>89</v>
      </c>
      <c r="C503" s="78" t="s">
        <v>2092</v>
      </c>
      <c r="D503" s="18" t="s">
        <v>125</v>
      </c>
      <c r="E503" s="18">
        <v>4</v>
      </c>
      <c r="F503" s="19">
        <v>2092.5</v>
      </c>
      <c r="G503" s="39">
        <v>372.5</v>
      </c>
      <c r="H503" s="21">
        <v>0.17801672640382318</v>
      </c>
      <c r="I503" s="20">
        <v>111.5</v>
      </c>
      <c r="J503" s="21">
        <v>5.328554360812425E-2</v>
      </c>
      <c r="K503" s="20">
        <v>1401</v>
      </c>
      <c r="L503" s="21">
        <v>0.66953405017921142</v>
      </c>
      <c r="M503" s="20">
        <v>161.5</v>
      </c>
      <c r="N503" s="21">
        <v>7.7180406212664282E-2</v>
      </c>
      <c r="O503" s="20">
        <v>4</v>
      </c>
      <c r="P503" s="21">
        <v>1.9115890083632018E-3</v>
      </c>
      <c r="Q503" s="20">
        <v>8</v>
      </c>
      <c r="R503" s="21">
        <v>3.8231780167264037E-3</v>
      </c>
      <c r="S503" s="20">
        <v>34</v>
      </c>
      <c r="T503" s="40">
        <v>1.6248506571087215E-2</v>
      </c>
      <c r="U503" s="19">
        <v>6</v>
      </c>
      <c r="V503" s="19" t="s">
        <v>2093</v>
      </c>
      <c r="W503" s="19" t="s">
        <v>2094</v>
      </c>
      <c r="X503" s="91">
        <v>0.42499999999999999</v>
      </c>
      <c r="Y503" s="19">
        <v>687</v>
      </c>
      <c r="Z503" s="23">
        <v>0.32829999999999998</v>
      </c>
      <c r="AA503" s="19">
        <v>277</v>
      </c>
      <c r="AB503" s="23">
        <v>0.13239999999999999</v>
      </c>
      <c r="AC503" s="19">
        <v>1128.5</v>
      </c>
      <c r="AD503" s="24">
        <v>171</v>
      </c>
      <c r="AE503" s="21">
        <v>8.1720430107526887E-2</v>
      </c>
      <c r="AF503" s="24">
        <v>0</v>
      </c>
      <c r="AG503" s="22">
        <v>0</v>
      </c>
      <c r="AH503" s="24">
        <v>7</v>
      </c>
      <c r="AI503" s="21">
        <v>3.3452807646356035E-3</v>
      </c>
      <c r="AJ503" s="24">
        <v>13</v>
      </c>
      <c r="AK503" s="21">
        <v>6.2126642771804059E-3</v>
      </c>
      <c r="AL503" s="44">
        <v>1986</v>
      </c>
      <c r="AM503" s="45">
        <v>210</v>
      </c>
      <c r="AN503" s="48">
        <v>0</v>
      </c>
      <c r="AO503" s="25" t="s">
        <v>92</v>
      </c>
      <c r="AP503" s="25" t="s">
        <v>2095</v>
      </c>
      <c r="AQ503" s="25" t="s">
        <v>2096</v>
      </c>
      <c r="AR503" s="26">
        <v>499</v>
      </c>
      <c r="AS503" s="15"/>
    </row>
    <row r="504" spans="1:45" s="14" customFormat="1" ht="16.5" customHeight="1" x14ac:dyDescent="0.2">
      <c r="A504" s="16" t="s">
        <v>2097</v>
      </c>
      <c r="B504" s="17" t="s">
        <v>89</v>
      </c>
      <c r="C504" s="78" t="s">
        <v>2097</v>
      </c>
      <c r="D504" s="18" t="s">
        <v>125</v>
      </c>
      <c r="E504" s="18">
        <v>4</v>
      </c>
      <c r="F504" s="19">
        <v>1593</v>
      </c>
      <c r="G504" s="39">
        <v>396</v>
      </c>
      <c r="H504" s="21">
        <v>0.24858757062146894</v>
      </c>
      <c r="I504" s="20">
        <v>67</v>
      </c>
      <c r="J504" s="21">
        <v>4.2059008160703078E-2</v>
      </c>
      <c r="K504" s="20">
        <v>793</v>
      </c>
      <c r="L504" s="21">
        <v>0.49780288763339609</v>
      </c>
      <c r="M504" s="20">
        <v>311</v>
      </c>
      <c r="N504" s="21">
        <v>0.19522912743251727</v>
      </c>
      <c r="O504" s="20">
        <v>1</v>
      </c>
      <c r="P504" s="21">
        <v>6.2774639045825491E-4</v>
      </c>
      <c r="Q504" s="20">
        <v>5</v>
      </c>
      <c r="R504" s="21">
        <v>3.1387319522912741E-3</v>
      </c>
      <c r="S504" s="20">
        <v>20</v>
      </c>
      <c r="T504" s="40">
        <v>1.2554927809165096E-2</v>
      </c>
      <c r="U504" s="19">
        <v>6</v>
      </c>
      <c r="V504" s="19" t="s">
        <v>2098</v>
      </c>
      <c r="W504" s="19" t="s">
        <v>2099</v>
      </c>
      <c r="X504" s="91">
        <v>0.33500000000000002</v>
      </c>
      <c r="Y504" s="19">
        <v>462</v>
      </c>
      <c r="Z504" s="23">
        <v>0.28999999999999998</v>
      </c>
      <c r="AA504" s="19">
        <v>130</v>
      </c>
      <c r="AB504" s="23">
        <v>8.1600000000000006E-2</v>
      </c>
      <c r="AC504" s="19">
        <v>1001</v>
      </c>
      <c r="AD504" s="24">
        <v>125</v>
      </c>
      <c r="AE504" s="21">
        <v>7.8468298807281858E-2</v>
      </c>
      <c r="AF504" s="24">
        <v>0</v>
      </c>
      <c r="AG504" s="22">
        <v>0</v>
      </c>
      <c r="AH504" s="24">
        <v>4</v>
      </c>
      <c r="AI504" s="21">
        <v>2.5109855618330196E-3</v>
      </c>
      <c r="AJ504" s="24">
        <v>1</v>
      </c>
      <c r="AK504" s="21">
        <v>6.2774639045825491E-4</v>
      </c>
      <c r="AL504" s="44">
        <v>1653</v>
      </c>
      <c r="AM504" s="45">
        <v>225</v>
      </c>
      <c r="AN504" s="48">
        <v>0</v>
      </c>
      <c r="AO504" s="25" t="s">
        <v>92</v>
      </c>
      <c r="AP504" s="25" t="s">
        <v>2100</v>
      </c>
      <c r="AQ504" s="25" t="s">
        <v>2101</v>
      </c>
      <c r="AR504" s="26">
        <v>500</v>
      </c>
      <c r="AS504" s="15"/>
    </row>
    <row r="505" spans="1:45" s="14" customFormat="1" ht="16.5" customHeight="1" x14ac:dyDescent="0.2">
      <c r="A505" s="16" t="s">
        <v>2102</v>
      </c>
      <c r="B505" s="17" t="s">
        <v>89</v>
      </c>
      <c r="C505" s="78" t="s">
        <v>2102</v>
      </c>
      <c r="D505" s="18" t="s">
        <v>125</v>
      </c>
      <c r="E505" s="18">
        <v>10</v>
      </c>
      <c r="F505" s="19">
        <v>5487</v>
      </c>
      <c r="G505" s="39">
        <v>3223</v>
      </c>
      <c r="H505" s="21">
        <v>0.58738837251685805</v>
      </c>
      <c r="I505" s="20">
        <v>64</v>
      </c>
      <c r="J505" s="21">
        <v>1.1663932932385639E-2</v>
      </c>
      <c r="K505" s="20">
        <v>616</v>
      </c>
      <c r="L505" s="21">
        <v>0.11226535447421178</v>
      </c>
      <c r="M505" s="20">
        <v>1107</v>
      </c>
      <c r="N505" s="21">
        <v>0.20174958993985784</v>
      </c>
      <c r="O505" s="20">
        <v>0</v>
      </c>
      <c r="P505" s="22">
        <v>0</v>
      </c>
      <c r="Q505" s="20">
        <v>1</v>
      </c>
      <c r="R505" s="21">
        <v>1.8224895206852561E-4</v>
      </c>
      <c r="S505" s="20">
        <v>476</v>
      </c>
      <c r="T505" s="40">
        <v>8.6750501184618189E-2</v>
      </c>
      <c r="U505" s="19">
        <v>6</v>
      </c>
      <c r="V505" s="19" t="s">
        <v>1201</v>
      </c>
      <c r="W505" s="19" t="s">
        <v>801</v>
      </c>
      <c r="X505" s="91">
        <v>2.8000000000000001E-2</v>
      </c>
      <c r="Y505" s="19">
        <v>109</v>
      </c>
      <c r="Z505" s="23">
        <v>1.9900000000000001E-2</v>
      </c>
      <c r="AA505" s="19">
        <v>41</v>
      </c>
      <c r="AB505" s="23">
        <v>7.4999999999999997E-3</v>
      </c>
      <c r="AC505" s="19">
        <v>5337</v>
      </c>
      <c r="AD505" s="24">
        <v>110</v>
      </c>
      <c r="AE505" s="21">
        <v>2.0047384727537816E-2</v>
      </c>
      <c r="AF505" s="24">
        <v>0</v>
      </c>
      <c r="AG505" s="22">
        <v>0</v>
      </c>
      <c r="AH505" s="24">
        <v>54</v>
      </c>
      <c r="AI505" s="21">
        <v>9.8414434117003822E-3</v>
      </c>
      <c r="AJ505" s="24">
        <v>0</v>
      </c>
      <c r="AK505" s="22">
        <v>0</v>
      </c>
      <c r="AL505" s="44">
        <v>5978</v>
      </c>
      <c r="AM505" s="45">
        <v>124</v>
      </c>
      <c r="AN505" s="48">
        <v>0</v>
      </c>
      <c r="AO505" s="25" t="s">
        <v>92</v>
      </c>
      <c r="AP505" s="25" t="s">
        <v>2103</v>
      </c>
      <c r="AQ505" s="25" t="s">
        <v>2104</v>
      </c>
      <c r="AR505" s="26">
        <v>501</v>
      </c>
      <c r="AS505" s="15"/>
    </row>
    <row r="506" spans="1:45" s="14" customFormat="1" ht="16.5" customHeight="1" x14ac:dyDescent="0.2">
      <c r="A506" s="16" t="s">
        <v>2105</v>
      </c>
      <c r="B506" s="17" t="s">
        <v>318</v>
      </c>
      <c r="C506" s="78" t="s">
        <v>2105</v>
      </c>
      <c r="D506" s="18" t="s">
        <v>48</v>
      </c>
      <c r="E506" s="18">
        <v>4</v>
      </c>
      <c r="F506" s="19">
        <v>1022</v>
      </c>
      <c r="G506" s="39">
        <v>779</v>
      </c>
      <c r="H506" s="21">
        <v>0.76223091976516633</v>
      </c>
      <c r="I506" s="20">
        <v>18</v>
      </c>
      <c r="J506" s="21">
        <v>1.7612524461839529E-2</v>
      </c>
      <c r="K506" s="20">
        <v>161</v>
      </c>
      <c r="L506" s="21">
        <v>0.15753424657534246</v>
      </c>
      <c r="M506" s="20">
        <v>12</v>
      </c>
      <c r="N506" s="21">
        <v>1.1741682974559686E-2</v>
      </c>
      <c r="O506" s="20">
        <v>9</v>
      </c>
      <c r="P506" s="21">
        <v>8.8062622309197647E-3</v>
      </c>
      <c r="Q506" s="20">
        <v>2</v>
      </c>
      <c r="R506" s="21">
        <v>1.9569471624266144E-3</v>
      </c>
      <c r="S506" s="20">
        <v>41</v>
      </c>
      <c r="T506" s="40">
        <v>4.0117416829745595E-2</v>
      </c>
      <c r="U506" s="19">
        <v>4</v>
      </c>
      <c r="V506" s="19" t="s">
        <v>2106</v>
      </c>
      <c r="W506" s="19" t="s">
        <v>281</v>
      </c>
      <c r="X506" s="91">
        <v>8.7999999999999995E-2</v>
      </c>
      <c r="Y506" s="19">
        <v>78</v>
      </c>
      <c r="Z506" s="23">
        <v>7.6300000000000007E-2</v>
      </c>
      <c r="AA506" s="19">
        <v>12</v>
      </c>
      <c r="AB506" s="23">
        <v>1.17E-2</v>
      </c>
      <c r="AC506" s="19">
        <v>932</v>
      </c>
      <c r="AD506" s="24">
        <v>10</v>
      </c>
      <c r="AE506" s="21">
        <v>9.7847358121330719E-3</v>
      </c>
      <c r="AF506" s="24">
        <v>2</v>
      </c>
      <c r="AG506" s="21">
        <v>1.9569471624266144E-3</v>
      </c>
      <c r="AH506" s="24">
        <v>2</v>
      </c>
      <c r="AI506" s="21">
        <v>1.9569471624266144E-3</v>
      </c>
      <c r="AJ506" s="24">
        <v>12</v>
      </c>
      <c r="AK506" s="21">
        <v>1.1741682974559686E-2</v>
      </c>
      <c r="AL506" s="44">
        <v>1255</v>
      </c>
      <c r="AM506" s="45">
        <v>54</v>
      </c>
      <c r="AN506" s="48">
        <v>0</v>
      </c>
      <c r="AO506" s="25" t="s">
        <v>321</v>
      </c>
      <c r="AP506" s="25" t="s">
        <v>2107</v>
      </c>
      <c r="AQ506" s="25" t="s">
        <v>2108</v>
      </c>
      <c r="AR506" s="26">
        <v>502</v>
      </c>
      <c r="AS506" s="15"/>
    </row>
    <row r="507" spans="1:45" s="14" customFormat="1" ht="16.5" customHeight="1" x14ac:dyDescent="0.2">
      <c r="A507" s="16" t="s">
        <v>2109</v>
      </c>
      <c r="B507" s="17" t="s">
        <v>89</v>
      </c>
      <c r="C507" s="79" t="s">
        <v>2109</v>
      </c>
      <c r="D507" s="27">
        <v>45850</v>
      </c>
      <c r="E507" s="18">
        <v>2</v>
      </c>
      <c r="F507" s="19">
        <v>1559.5</v>
      </c>
      <c r="G507" s="39">
        <v>863.5</v>
      </c>
      <c r="H507" s="21">
        <v>0.55370310997114458</v>
      </c>
      <c r="I507" s="20">
        <v>16</v>
      </c>
      <c r="J507" s="21">
        <v>1.0259698621352998E-2</v>
      </c>
      <c r="K507" s="20">
        <v>174.5</v>
      </c>
      <c r="L507" s="21">
        <v>0.11189483808913113</v>
      </c>
      <c r="M507" s="20">
        <v>462.5</v>
      </c>
      <c r="N507" s="21">
        <v>0.29656941327348507</v>
      </c>
      <c r="O507" s="20">
        <v>0</v>
      </c>
      <c r="P507" s="22">
        <v>0</v>
      </c>
      <c r="Q507" s="20">
        <v>0</v>
      </c>
      <c r="R507" s="22">
        <v>0</v>
      </c>
      <c r="S507" s="20">
        <v>43</v>
      </c>
      <c r="T507" s="40">
        <v>2.7572940044886182E-2</v>
      </c>
      <c r="U507" s="19">
        <v>6</v>
      </c>
      <c r="V507" s="19" t="s">
        <v>2110</v>
      </c>
      <c r="W507" s="19" t="s">
        <v>1163</v>
      </c>
      <c r="X507" s="91">
        <v>1.7999999999999999E-2</v>
      </c>
      <c r="Y507" s="19">
        <v>13</v>
      </c>
      <c r="Z507" s="23">
        <v>8.3000000000000001E-3</v>
      </c>
      <c r="AA507" s="19">
        <v>7</v>
      </c>
      <c r="AB507" s="23">
        <v>4.4999999999999997E-3</v>
      </c>
      <c r="AC507" s="19">
        <v>1539.5</v>
      </c>
      <c r="AD507" s="24">
        <v>21</v>
      </c>
      <c r="AE507" s="21">
        <v>1.346585444052581E-2</v>
      </c>
      <c r="AF507" s="24">
        <v>0</v>
      </c>
      <c r="AG507" s="22">
        <v>0</v>
      </c>
      <c r="AH507" s="24">
        <v>0</v>
      </c>
      <c r="AI507" s="22">
        <v>0</v>
      </c>
      <c r="AJ507" s="24">
        <v>0</v>
      </c>
      <c r="AK507" s="22">
        <v>0</v>
      </c>
      <c r="AL507" s="44">
        <v>1797</v>
      </c>
      <c r="AM507" s="45">
        <v>41</v>
      </c>
      <c r="AN507" s="48">
        <v>0</v>
      </c>
      <c r="AO507" s="25" t="s">
        <v>92</v>
      </c>
      <c r="AP507" s="25" t="s">
        <v>2111</v>
      </c>
      <c r="AQ507" s="25" t="s">
        <v>2112</v>
      </c>
      <c r="AR507" s="26">
        <v>503</v>
      </c>
      <c r="AS507" s="15"/>
    </row>
    <row r="508" spans="1:45" s="14" customFormat="1" ht="16.5" customHeight="1" x14ac:dyDescent="0.2">
      <c r="A508" s="16" t="s">
        <v>2113</v>
      </c>
      <c r="B508" s="17" t="s">
        <v>89</v>
      </c>
      <c r="C508" s="78" t="s">
        <v>2113</v>
      </c>
      <c r="D508" s="18" t="s">
        <v>152</v>
      </c>
      <c r="E508" s="18">
        <v>2</v>
      </c>
      <c r="F508" s="19">
        <v>1212</v>
      </c>
      <c r="G508" s="39">
        <v>517</v>
      </c>
      <c r="H508" s="21">
        <v>0.42656765676567659</v>
      </c>
      <c r="I508" s="20">
        <v>29</v>
      </c>
      <c r="J508" s="21">
        <v>2.3927392739273929E-2</v>
      </c>
      <c r="K508" s="20">
        <v>168</v>
      </c>
      <c r="L508" s="21">
        <v>0.13861386138613863</v>
      </c>
      <c r="M508" s="20">
        <v>427</v>
      </c>
      <c r="N508" s="21">
        <v>0.35231023102310233</v>
      </c>
      <c r="O508" s="20">
        <v>0</v>
      </c>
      <c r="P508" s="22">
        <v>0</v>
      </c>
      <c r="Q508" s="20">
        <v>0</v>
      </c>
      <c r="R508" s="22">
        <v>0</v>
      </c>
      <c r="S508" s="20">
        <v>71</v>
      </c>
      <c r="T508" s="40">
        <v>5.8580858085808582E-2</v>
      </c>
      <c r="U508" s="19">
        <v>6</v>
      </c>
      <c r="V508" s="19" t="s">
        <v>2114</v>
      </c>
      <c r="W508" s="19" t="s">
        <v>709</v>
      </c>
      <c r="X508" s="91">
        <v>7.0000000000000001E-3</v>
      </c>
      <c r="Y508" s="19">
        <v>3</v>
      </c>
      <c r="Z508" s="23">
        <v>2.5000000000000001E-3</v>
      </c>
      <c r="AA508" s="19">
        <v>3</v>
      </c>
      <c r="AB508" s="23">
        <v>2.5000000000000001E-3</v>
      </c>
      <c r="AC508" s="19">
        <v>1206</v>
      </c>
      <c r="AD508" s="24">
        <v>95</v>
      </c>
      <c r="AE508" s="21">
        <v>7.8382838283828388E-2</v>
      </c>
      <c r="AF508" s="24">
        <v>0</v>
      </c>
      <c r="AG508" s="22">
        <v>0</v>
      </c>
      <c r="AH508" s="24">
        <v>0</v>
      </c>
      <c r="AI508" s="22">
        <v>0</v>
      </c>
      <c r="AJ508" s="24">
        <v>0</v>
      </c>
      <c r="AK508" s="22">
        <v>0</v>
      </c>
      <c r="AL508" s="44">
        <v>1251</v>
      </c>
      <c r="AM508" s="45">
        <v>34</v>
      </c>
      <c r="AN508" s="48">
        <v>0</v>
      </c>
      <c r="AO508" s="25" t="s">
        <v>92</v>
      </c>
      <c r="AP508" s="25" t="s">
        <v>2115</v>
      </c>
      <c r="AQ508" s="25" t="s">
        <v>2116</v>
      </c>
      <c r="AR508" s="26">
        <v>504</v>
      </c>
      <c r="AS508" s="15"/>
    </row>
    <row r="509" spans="1:45" s="14" customFormat="1" ht="16.5" customHeight="1" x14ac:dyDescent="0.2">
      <c r="A509" s="16" t="s">
        <v>2117</v>
      </c>
      <c r="B509" s="17" t="s">
        <v>89</v>
      </c>
      <c r="C509" s="78" t="s">
        <v>2117</v>
      </c>
      <c r="D509" s="18" t="s">
        <v>48</v>
      </c>
      <c r="E509" s="18">
        <v>3</v>
      </c>
      <c r="F509" s="19">
        <v>987</v>
      </c>
      <c r="G509" s="39">
        <v>744</v>
      </c>
      <c r="H509" s="21">
        <v>0.75379939209726443</v>
      </c>
      <c r="I509" s="20">
        <v>17</v>
      </c>
      <c r="J509" s="21">
        <v>1.7223910840932118E-2</v>
      </c>
      <c r="K509" s="20">
        <v>79</v>
      </c>
      <c r="L509" s="21">
        <v>8.0040526849037494E-2</v>
      </c>
      <c r="M509" s="20">
        <v>108</v>
      </c>
      <c r="N509" s="21">
        <v>0.10942249240121581</v>
      </c>
      <c r="O509" s="20">
        <v>0</v>
      </c>
      <c r="P509" s="22">
        <v>0</v>
      </c>
      <c r="Q509" s="20">
        <v>1</v>
      </c>
      <c r="R509" s="21">
        <v>1.0131712259371835E-3</v>
      </c>
      <c r="S509" s="20">
        <v>38</v>
      </c>
      <c r="T509" s="40">
        <v>3.8500506585612972E-2</v>
      </c>
      <c r="U509" s="19">
        <v>4</v>
      </c>
      <c r="V509" s="19" t="s">
        <v>1138</v>
      </c>
      <c r="W509" s="19" t="s">
        <v>281</v>
      </c>
      <c r="X509" s="91">
        <v>2E-3</v>
      </c>
      <c r="Y509" s="19">
        <v>2</v>
      </c>
      <c r="Z509" s="23">
        <v>2E-3</v>
      </c>
      <c r="AA509" s="19">
        <v>0</v>
      </c>
      <c r="AB509" s="22">
        <v>0</v>
      </c>
      <c r="AC509" s="19">
        <v>985</v>
      </c>
      <c r="AD509" s="24">
        <v>8</v>
      </c>
      <c r="AE509" s="21">
        <v>8.1053698074974676E-3</v>
      </c>
      <c r="AF509" s="24">
        <v>0</v>
      </c>
      <c r="AG509" s="22">
        <v>0</v>
      </c>
      <c r="AH509" s="24">
        <v>0</v>
      </c>
      <c r="AI509" s="22">
        <v>0</v>
      </c>
      <c r="AJ509" s="24">
        <v>0</v>
      </c>
      <c r="AK509" s="22">
        <v>0</v>
      </c>
      <c r="AL509" s="44">
        <v>1214</v>
      </c>
      <c r="AM509" s="45">
        <v>26</v>
      </c>
      <c r="AN509" s="48">
        <v>0</v>
      </c>
      <c r="AO509" s="25" t="s">
        <v>92</v>
      </c>
      <c r="AP509" s="25" t="s">
        <v>2118</v>
      </c>
      <c r="AQ509" s="25" t="s">
        <v>2119</v>
      </c>
      <c r="AR509" s="26">
        <v>505</v>
      </c>
      <c r="AS509" s="15"/>
    </row>
    <row r="510" spans="1:45" s="14" customFormat="1" ht="16.5" customHeight="1" x14ac:dyDescent="0.2">
      <c r="A510" s="16" t="s">
        <v>2120</v>
      </c>
      <c r="B510" s="17" t="s">
        <v>242</v>
      </c>
      <c r="C510" s="78" t="s">
        <v>2120</v>
      </c>
      <c r="D510" s="18" t="s">
        <v>2121</v>
      </c>
      <c r="E510" s="18">
        <v>1</v>
      </c>
      <c r="F510" s="19">
        <v>153</v>
      </c>
      <c r="G510" s="39">
        <v>82</v>
      </c>
      <c r="H510" s="21">
        <v>0.53594771241830064</v>
      </c>
      <c r="I510" s="20">
        <v>24</v>
      </c>
      <c r="J510" s="21">
        <v>0.15686274509803921</v>
      </c>
      <c r="K510" s="20">
        <v>18</v>
      </c>
      <c r="L510" s="21">
        <v>0.11764705882352941</v>
      </c>
      <c r="M510" s="20">
        <v>24</v>
      </c>
      <c r="N510" s="21">
        <v>0.15686274509803921</v>
      </c>
      <c r="O510" s="20">
        <v>0</v>
      </c>
      <c r="P510" s="22">
        <v>0</v>
      </c>
      <c r="Q510" s="20">
        <v>0</v>
      </c>
      <c r="R510" s="22">
        <v>0</v>
      </c>
      <c r="S510" s="20">
        <v>5</v>
      </c>
      <c r="T510" s="40">
        <v>3.2679738562091505E-2</v>
      </c>
      <c r="U510" s="19">
        <v>1</v>
      </c>
      <c r="V510" s="19" t="s">
        <v>97</v>
      </c>
      <c r="W510" s="22">
        <v>0</v>
      </c>
      <c r="X510" s="91">
        <v>0.13800000000000001</v>
      </c>
      <c r="Y510" s="19">
        <v>20</v>
      </c>
      <c r="Z510" s="23">
        <v>0.13070000000000001</v>
      </c>
      <c r="AA510" s="19">
        <v>4</v>
      </c>
      <c r="AB510" s="23">
        <v>2.6100000000000002E-2</v>
      </c>
      <c r="AC510" s="19">
        <v>129</v>
      </c>
      <c r="AD510" s="24">
        <v>0</v>
      </c>
      <c r="AE510" s="22">
        <v>0</v>
      </c>
      <c r="AF510" s="24">
        <v>0</v>
      </c>
      <c r="AG510" s="22">
        <v>0</v>
      </c>
      <c r="AH510" s="24">
        <v>2</v>
      </c>
      <c r="AI510" s="21">
        <v>1.3071895424836602E-2</v>
      </c>
      <c r="AJ510" s="24">
        <v>0</v>
      </c>
      <c r="AK510" s="22">
        <v>0</v>
      </c>
      <c r="AL510" s="44" t="s">
        <v>58</v>
      </c>
      <c r="AM510" s="45" t="s">
        <v>58</v>
      </c>
      <c r="AN510" s="48">
        <v>0</v>
      </c>
      <c r="AO510" s="25" t="s">
        <v>59</v>
      </c>
      <c r="AP510" s="25" t="s">
        <v>2122</v>
      </c>
      <c r="AQ510" s="25" t="s">
        <v>2123</v>
      </c>
      <c r="AR510" s="26">
        <v>506</v>
      </c>
      <c r="AS510" s="15"/>
    </row>
    <row r="511" spans="1:45" s="14" customFormat="1" ht="16.5" customHeight="1" x14ac:dyDescent="0.2">
      <c r="A511" s="16" t="s">
        <v>2124</v>
      </c>
      <c r="B511" s="17" t="s">
        <v>333</v>
      </c>
      <c r="C511" s="78" t="s">
        <v>2124</v>
      </c>
      <c r="D511" s="18" t="s">
        <v>48</v>
      </c>
      <c r="E511" s="18">
        <v>1</v>
      </c>
      <c r="F511" s="19">
        <v>287</v>
      </c>
      <c r="G511" s="39">
        <v>179</v>
      </c>
      <c r="H511" s="21">
        <v>0.62369337979094075</v>
      </c>
      <c r="I511" s="20">
        <v>10</v>
      </c>
      <c r="J511" s="21">
        <v>3.484320557491289E-2</v>
      </c>
      <c r="K511" s="20">
        <v>59</v>
      </c>
      <c r="L511" s="21">
        <v>0.20557491289198607</v>
      </c>
      <c r="M511" s="20">
        <v>19</v>
      </c>
      <c r="N511" s="21">
        <v>6.6202090592334492E-2</v>
      </c>
      <c r="O511" s="20">
        <v>0</v>
      </c>
      <c r="P511" s="22">
        <v>0</v>
      </c>
      <c r="Q511" s="20">
        <v>3</v>
      </c>
      <c r="R511" s="21">
        <v>1.0452961672473868E-2</v>
      </c>
      <c r="S511" s="20">
        <v>17</v>
      </c>
      <c r="T511" s="40">
        <v>5.9233449477351915E-2</v>
      </c>
      <c r="U511" s="19">
        <v>4</v>
      </c>
      <c r="V511" s="19" t="s">
        <v>177</v>
      </c>
      <c r="W511" s="19" t="s">
        <v>642</v>
      </c>
      <c r="X511" s="91">
        <v>0.17399999999999999</v>
      </c>
      <c r="Y511" s="19">
        <v>35</v>
      </c>
      <c r="Z511" s="23">
        <v>0.122</v>
      </c>
      <c r="AA511" s="19">
        <v>6</v>
      </c>
      <c r="AB511" s="23">
        <v>2.0899999999999998E-2</v>
      </c>
      <c r="AC511" s="19">
        <v>246</v>
      </c>
      <c r="AD511" s="24">
        <v>15</v>
      </c>
      <c r="AE511" s="21">
        <v>5.2264808362369339E-2</v>
      </c>
      <c r="AF511" s="24">
        <v>5</v>
      </c>
      <c r="AG511" s="21">
        <v>1.7421602787456445E-2</v>
      </c>
      <c r="AH511" s="24">
        <v>5</v>
      </c>
      <c r="AI511" s="21">
        <v>1.7421602787456445E-2</v>
      </c>
      <c r="AJ511" s="24">
        <v>0</v>
      </c>
      <c r="AK511" s="22">
        <v>0</v>
      </c>
      <c r="AL511" s="44">
        <v>403</v>
      </c>
      <c r="AM511" s="45">
        <v>31</v>
      </c>
      <c r="AN511" s="48">
        <v>0</v>
      </c>
      <c r="AO511" s="25" t="s">
        <v>336</v>
      </c>
      <c r="AP511" s="25" t="s">
        <v>2125</v>
      </c>
      <c r="AQ511" s="25" t="s">
        <v>2126</v>
      </c>
      <c r="AR511" s="26">
        <v>507</v>
      </c>
      <c r="AS511" s="15"/>
    </row>
    <row r="512" spans="1:45" s="14" customFormat="1" ht="16.5" customHeight="1" x14ac:dyDescent="0.2">
      <c r="A512" s="16" t="s">
        <v>2127</v>
      </c>
      <c r="B512" s="17" t="s">
        <v>242</v>
      </c>
      <c r="C512" s="78" t="s">
        <v>2127</v>
      </c>
      <c r="D512" s="18" t="s">
        <v>125</v>
      </c>
      <c r="E512" s="18">
        <v>3</v>
      </c>
      <c r="F512" s="19">
        <v>1536</v>
      </c>
      <c r="G512" s="39">
        <v>589</v>
      </c>
      <c r="H512" s="21">
        <v>0.38346354166666669</v>
      </c>
      <c r="I512" s="20">
        <v>178</v>
      </c>
      <c r="J512" s="21">
        <v>0.11588541666666667</v>
      </c>
      <c r="K512" s="20">
        <v>716</v>
      </c>
      <c r="L512" s="21">
        <v>0.46614583333333331</v>
      </c>
      <c r="M512" s="20">
        <v>10</v>
      </c>
      <c r="N512" s="21">
        <v>6.510416666666667E-3</v>
      </c>
      <c r="O512" s="20">
        <v>1</v>
      </c>
      <c r="P512" s="21">
        <v>6.5104166666666663E-4</v>
      </c>
      <c r="Q512" s="20">
        <v>3</v>
      </c>
      <c r="R512" s="21">
        <v>1.953125E-3</v>
      </c>
      <c r="S512" s="20">
        <v>39</v>
      </c>
      <c r="T512" s="40">
        <v>2.5390625E-2</v>
      </c>
      <c r="U512" s="19">
        <v>4</v>
      </c>
      <c r="V512" s="19" t="s">
        <v>2128</v>
      </c>
      <c r="W512" s="19" t="s">
        <v>2129</v>
      </c>
      <c r="X512" s="91">
        <v>0.59199999999999997</v>
      </c>
      <c r="Y512" s="19">
        <v>702</v>
      </c>
      <c r="Z512" s="23">
        <v>0.45700000000000002</v>
      </c>
      <c r="AA512" s="19">
        <v>196</v>
      </c>
      <c r="AB512" s="23">
        <v>0.12759999999999999</v>
      </c>
      <c r="AC512" s="19">
        <v>638</v>
      </c>
      <c r="AD512" s="24">
        <v>407</v>
      </c>
      <c r="AE512" s="21">
        <v>0.26497395833333331</v>
      </c>
      <c r="AF512" s="24">
        <v>2</v>
      </c>
      <c r="AG512" s="21">
        <v>1.3020833333333333E-3</v>
      </c>
      <c r="AH512" s="24">
        <v>4</v>
      </c>
      <c r="AI512" s="21">
        <v>2.6041666666666665E-3</v>
      </c>
      <c r="AJ512" s="24">
        <v>59</v>
      </c>
      <c r="AK512" s="21">
        <v>3.8411458333333336E-2</v>
      </c>
      <c r="AL512" s="44">
        <v>1264</v>
      </c>
      <c r="AM512" s="45">
        <v>174</v>
      </c>
      <c r="AN512" s="48">
        <v>0</v>
      </c>
      <c r="AO512" s="25" t="s">
        <v>301</v>
      </c>
      <c r="AP512" s="25" t="s">
        <v>2130</v>
      </c>
      <c r="AQ512" s="25" t="s">
        <v>2131</v>
      </c>
      <c r="AR512" s="26">
        <v>508</v>
      </c>
      <c r="AS512" s="15"/>
    </row>
    <row r="513" spans="1:45" s="14" customFormat="1" ht="16.5" customHeight="1" x14ac:dyDescent="0.2">
      <c r="A513" s="16" t="s">
        <v>2132</v>
      </c>
      <c r="B513" s="17" t="s">
        <v>242</v>
      </c>
      <c r="C513" s="78" t="s">
        <v>2132</v>
      </c>
      <c r="D513" s="18" t="s">
        <v>48</v>
      </c>
      <c r="E513" s="18">
        <v>1</v>
      </c>
      <c r="F513" s="19">
        <v>261</v>
      </c>
      <c r="G513" s="39">
        <v>205</v>
      </c>
      <c r="H513" s="21">
        <v>0.78544061302681989</v>
      </c>
      <c r="I513" s="20">
        <v>10</v>
      </c>
      <c r="J513" s="21">
        <v>3.8314176245210725E-2</v>
      </c>
      <c r="K513" s="20">
        <v>33</v>
      </c>
      <c r="L513" s="21">
        <v>0.12643678160919541</v>
      </c>
      <c r="M513" s="20">
        <v>2</v>
      </c>
      <c r="N513" s="21">
        <v>7.6628352490421452E-3</v>
      </c>
      <c r="O513" s="20">
        <v>0</v>
      </c>
      <c r="P513" s="22">
        <v>0</v>
      </c>
      <c r="Q513" s="20">
        <v>0</v>
      </c>
      <c r="R513" s="22">
        <v>0</v>
      </c>
      <c r="S513" s="20">
        <v>11</v>
      </c>
      <c r="T513" s="40">
        <v>4.2145593869731802E-2</v>
      </c>
      <c r="U513" s="19">
        <v>4</v>
      </c>
      <c r="V513" s="19" t="s">
        <v>313</v>
      </c>
      <c r="W513" s="19" t="s">
        <v>244</v>
      </c>
      <c r="X513" s="91">
        <v>0.12</v>
      </c>
      <c r="Y513" s="19">
        <v>25</v>
      </c>
      <c r="Z513" s="23">
        <v>9.5799999999999996E-2</v>
      </c>
      <c r="AA513" s="19">
        <v>11</v>
      </c>
      <c r="AB513" s="23">
        <v>4.2099999999999999E-2</v>
      </c>
      <c r="AC513" s="19">
        <v>225</v>
      </c>
      <c r="AD513" s="24">
        <v>5</v>
      </c>
      <c r="AE513" s="21">
        <v>1.9157088122605363E-2</v>
      </c>
      <c r="AF513" s="24">
        <v>0</v>
      </c>
      <c r="AG513" s="22">
        <v>0</v>
      </c>
      <c r="AH513" s="24">
        <v>0</v>
      </c>
      <c r="AI513" s="22">
        <v>0</v>
      </c>
      <c r="AJ513" s="24">
        <v>0</v>
      </c>
      <c r="AK513" s="22">
        <v>0</v>
      </c>
      <c r="AL513" s="44">
        <v>419</v>
      </c>
      <c r="AM513" s="45">
        <v>21</v>
      </c>
      <c r="AN513" s="48">
        <v>0</v>
      </c>
      <c r="AO513" s="25" t="s">
        <v>301</v>
      </c>
      <c r="AP513" s="25" t="s">
        <v>2133</v>
      </c>
      <c r="AQ513" s="25" t="s">
        <v>2134</v>
      </c>
      <c r="AR513" s="26">
        <v>509</v>
      </c>
      <c r="AS513" s="15"/>
    </row>
    <row r="514" spans="1:45" s="14" customFormat="1" ht="16.5" customHeight="1" x14ac:dyDescent="0.2">
      <c r="A514" s="16" t="s">
        <v>2135</v>
      </c>
      <c r="B514" s="17" t="s">
        <v>69</v>
      </c>
      <c r="C514" s="78" t="s">
        <v>2135</v>
      </c>
      <c r="D514" s="18" t="s">
        <v>125</v>
      </c>
      <c r="E514" s="18">
        <v>3</v>
      </c>
      <c r="F514" s="19">
        <v>2968.5</v>
      </c>
      <c r="G514" s="39">
        <v>1283.5</v>
      </c>
      <c r="H514" s="21">
        <v>0.43237325248441977</v>
      </c>
      <c r="I514" s="20">
        <v>107.5</v>
      </c>
      <c r="J514" s="21">
        <v>3.6213575880074109E-2</v>
      </c>
      <c r="K514" s="20">
        <v>180</v>
      </c>
      <c r="L514" s="21">
        <v>6.0636685194542697E-2</v>
      </c>
      <c r="M514" s="20">
        <v>1291.5</v>
      </c>
      <c r="N514" s="21">
        <v>0.43506821627084385</v>
      </c>
      <c r="O514" s="20">
        <v>10</v>
      </c>
      <c r="P514" s="21">
        <v>3.3687047330301497E-3</v>
      </c>
      <c r="Q514" s="20">
        <v>5</v>
      </c>
      <c r="R514" s="21">
        <v>1.6843523665150749E-3</v>
      </c>
      <c r="S514" s="20">
        <v>91</v>
      </c>
      <c r="T514" s="40">
        <v>3.0655213070574363E-2</v>
      </c>
      <c r="U514" s="19">
        <v>6</v>
      </c>
      <c r="V514" s="19" t="s">
        <v>1297</v>
      </c>
      <c r="W514" s="22">
        <v>0</v>
      </c>
      <c r="X514" s="91">
        <v>5.1999999999999998E-2</v>
      </c>
      <c r="Y514" s="19">
        <v>140.5</v>
      </c>
      <c r="Z514" s="23">
        <v>4.7300000000000002E-2</v>
      </c>
      <c r="AA514" s="19">
        <v>44.5</v>
      </c>
      <c r="AB514" s="23">
        <v>1.4999999999999999E-2</v>
      </c>
      <c r="AC514" s="19">
        <v>2783.5</v>
      </c>
      <c r="AD514" s="24">
        <v>21</v>
      </c>
      <c r="AE514" s="21">
        <v>7.0742799393633147E-3</v>
      </c>
      <c r="AF514" s="24">
        <v>2</v>
      </c>
      <c r="AG514" s="21">
        <v>6.7374094660603004E-4</v>
      </c>
      <c r="AH514" s="24">
        <v>11</v>
      </c>
      <c r="AI514" s="21">
        <v>3.705575206333165E-3</v>
      </c>
      <c r="AJ514" s="24">
        <v>3</v>
      </c>
      <c r="AK514" s="21">
        <v>1.0106114199090451E-3</v>
      </c>
      <c r="AL514" s="44">
        <v>3200</v>
      </c>
      <c r="AM514" s="45">
        <v>66</v>
      </c>
      <c r="AN514" s="48">
        <v>1</v>
      </c>
      <c r="AO514" s="25" t="s">
        <v>121</v>
      </c>
      <c r="AP514" s="25" t="s">
        <v>2136</v>
      </c>
      <c r="AQ514" s="25" t="s">
        <v>2137</v>
      </c>
      <c r="AR514" s="26">
        <v>510</v>
      </c>
      <c r="AS514" s="15"/>
    </row>
    <row r="515" spans="1:45" s="14" customFormat="1" ht="16.5" customHeight="1" x14ac:dyDescent="0.2">
      <c r="A515" s="16" t="s">
        <v>2138</v>
      </c>
      <c r="B515" s="17" t="s">
        <v>215</v>
      </c>
      <c r="C515" s="78" t="s">
        <v>2138</v>
      </c>
      <c r="D515" s="18" t="s">
        <v>107</v>
      </c>
      <c r="E515" s="18">
        <v>1</v>
      </c>
      <c r="F515" s="19">
        <v>701</v>
      </c>
      <c r="G515" s="39">
        <v>9</v>
      </c>
      <c r="H515" s="21">
        <v>1.2838801711840228E-2</v>
      </c>
      <c r="I515" s="20">
        <v>221</v>
      </c>
      <c r="J515" s="21">
        <v>0.3152639087018545</v>
      </c>
      <c r="K515" s="20">
        <v>447</v>
      </c>
      <c r="L515" s="21">
        <v>0.63766048502139805</v>
      </c>
      <c r="M515" s="20">
        <v>7</v>
      </c>
      <c r="N515" s="21">
        <v>9.9857346647646214E-3</v>
      </c>
      <c r="O515" s="20">
        <v>4</v>
      </c>
      <c r="P515" s="21">
        <v>5.7061340941512127E-3</v>
      </c>
      <c r="Q515" s="20">
        <v>0</v>
      </c>
      <c r="R515" s="22">
        <v>0</v>
      </c>
      <c r="S515" s="20">
        <v>13</v>
      </c>
      <c r="T515" s="40">
        <v>1.8544935805991442E-2</v>
      </c>
      <c r="U515" s="19">
        <v>3</v>
      </c>
      <c r="V515" s="19" t="s">
        <v>2139</v>
      </c>
      <c r="W515" s="19" t="s">
        <v>2140</v>
      </c>
      <c r="X515" s="91">
        <v>0.77200000000000002</v>
      </c>
      <c r="Y515" s="19">
        <v>440</v>
      </c>
      <c r="Z515" s="23">
        <v>0.62770000000000004</v>
      </c>
      <c r="AA515" s="19">
        <v>110</v>
      </c>
      <c r="AB515" s="23">
        <v>0.15690000000000001</v>
      </c>
      <c r="AC515" s="19">
        <v>151</v>
      </c>
      <c r="AD515" s="24">
        <v>6</v>
      </c>
      <c r="AE515" s="21">
        <v>8.5592011412268191E-3</v>
      </c>
      <c r="AF515" s="24">
        <v>0</v>
      </c>
      <c r="AG515" s="22">
        <v>0</v>
      </c>
      <c r="AH515" s="24">
        <v>0</v>
      </c>
      <c r="AI515" s="22">
        <v>0</v>
      </c>
      <c r="AJ515" s="24">
        <v>5</v>
      </c>
      <c r="AK515" s="21">
        <v>7.1326676176890159E-3</v>
      </c>
      <c r="AL515" s="44" t="s">
        <v>58</v>
      </c>
      <c r="AM515" s="45" t="s">
        <v>58</v>
      </c>
      <c r="AN515" s="48">
        <v>0</v>
      </c>
      <c r="AO515" s="25" t="s">
        <v>59</v>
      </c>
      <c r="AP515" s="25" t="s">
        <v>2141</v>
      </c>
      <c r="AQ515" s="25" t="s">
        <v>2142</v>
      </c>
      <c r="AR515" s="26">
        <v>511</v>
      </c>
      <c r="AS515" s="15"/>
    </row>
    <row r="516" spans="1:45" s="14" customFormat="1" ht="16.5" customHeight="1" x14ac:dyDescent="0.2">
      <c r="A516" s="16" t="s">
        <v>2143</v>
      </c>
      <c r="B516" s="17" t="s">
        <v>89</v>
      </c>
      <c r="C516" s="78" t="s">
        <v>2143</v>
      </c>
      <c r="D516" s="18" t="s">
        <v>48</v>
      </c>
      <c r="E516" s="18">
        <v>1</v>
      </c>
      <c r="F516" s="19">
        <v>471</v>
      </c>
      <c r="G516" s="39">
        <v>187</v>
      </c>
      <c r="H516" s="21">
        <v>0.39702760084925692</v>
      </c>
      <c r="I516" s="20">
        <v>15</v>
      </c>
      <c r="J516" s="21">
        <v>3.1847133757961783E-2</v>
      </c>
      <c r="K516" s="20">
        <v>228</v>
      </c>
      <c r="L516" s="21">
        <v>0.48407643312101911</v>
      </c>
      <c r="M516" s="20">
        <v>35</v>
      </c>
      <c r="N516" s="21">
        <v>7.4309978768577492E-2</v>
      </c>
      <c r="O516" s="20">
        <v>1</v>
      </c>
      <c r="P516" s="21">
        <v>2.1231422505307855E-3</v>
      </c>
      <c r="Q516" s="20">
        <v>0</v>
      </c>
      <c r="R516" s="22">
        <v>0</v>
      </c>
      <c r="S516" s="20">
        <v>5</v>
      </c>
      <c r="T516" s="40">
        <v>1.0615711252653927E-2</v>
      </c>
      <c r="U516" s="19">
        <v>3</v>
      </c>
      <c r="V516" s="19" t="s">
        <v>2144</v>
      </c>
      <c r="W516" s="19" t="s">
        <v>2145</v>
      </c>
      <c r="X516" s="91">
        <v>0.25</v>
      </c>
      <c r="Y516" s="19">
        <v>33</v>
      </c>
      <c r="Z516" s="23">
        <v>7.0099999999999996E-2</v>
      </c>
      <c r="AA516" s="19">
        <v>37</v>
      </c>
      <c r="AB516" s="23">
        <v>7.8600000000000003E-2</v>
      </c>
      <c r="AC516" s="19">
        <v>401</v>
      </c>
      <c r="AD516" s="24">
        <v>14</v>
      </c>
      <c r="AE516" s="21">
        <v>2.9723991507430998E-2</v>
      </c>
      <c r="AF516" s="24">
        <v>8</v>
      </c>
      <c r="AG516" s="21">
        <v>1.6985138004246284E-2</v>
      </c>
      <c r="AH516" s="24">
        <v>3</v>
      </c>
      <c r="AI516" s="21">
        <v>6.369426751592357E-3</v>
      </c>
      <c r="AJ516" s="24">
        <v>2</v>
      </c>
      <c r="AK516" s="21">
        <v>4.246284501061571E-3</v>
      </c>
      <c r="AL516" s="44">
        <v>716</v>
      </c>
      <c r="AM516" s="45">
        <v>37</v>
      </c>
      <c r="AN516" s="48">
        <v>0</v>
      </c>
      <c r="AO516" s="25" t="s">
        <v>92</v>
      </c>
      <c r="AP516" s="25" t="s">
        <v>2146</v>
      </c>
      <c r="AQ516" s="25" t="s">
        <v>2147</v>
      </c>
      <c r="AR516" s="26">
        <v>512</v>
      </c>
      <c r="AS516" s="15"/>
    </row>
    <row r="517" spans="1:45" s="14" customFormat="1" ht="16.5" customHeight="1" x14ac:dyDescent="0.2">
      <c r="A517" s="16" t="s">
        <v>2148</v>
      </c>
      <c r="B517" s="17" t="s">
        <v>333</v>
      </c>
      <c r="C517" s="78" t="s">
        <v>2148</v>
      </c>
      <c r="D517" s="18" t="s">
        <v>48</v>
      </c>
      <c r="E517" s="18">
        <v>2</v>
      </c>
      <c r="F517" s="19">
        <v>554</v>
      </c>
      <c r="G517" s="39">
        <v>263</v>
      </c>
      <c r="H517" s="21">
        <v>0.47472924187725629</v>
      </c>
      <c r="I517" s="20">
        <v>17</v>
      </c>
      <c r="J517" s="21">
        <v>3.0685920577617327E-2</v>
      </c>
      <c r="K517" s="20">
        <v>217</v>
      </c>
      <c r="L517" s="21">
        <v>0.39169675090252709</v>
      </c>
      <c r="M517" s="20">
        <v>41</v>
      </c>
      <c r="N517" s="21">
        <v>7.4007220216606495E-2</v>
      </c>
      <c r="O517" s="20">
        <v>0</v>
      </c>
      <c r="P517" s="22">
        <v>0</v>
      </c>
      <c r="Q517" s="20">
        <v>0</v>
      </c>
      <c r="R517" s="22">
        <v>0</v>
      </c>
      <c r="S517" s="20">
        <v>16</v>
      </c>
      <c r="T517" s="40">
        <v>2.8880866425992781E-2</v>
      </c>
      <c r="U517" s="19">
        <v>3</v>
      </c>
      <c r="V517" s="19" t="s">
        <v>950</v>
      </c>
      <c r="W517" s="19" t="s">
        <v>445</v>
      </c>
      <c r="X517" s="91">
        <v>0.215</v>
      </c>
      <c r="Y517" s="19">
        <v>106</v>
      </c>
      <c r="Z517" s="23">
        <v>0.1913</v>
      </c>
      <c r="AA517" s="19">
        <v>25</v>
      </c>
      <c r="AB517" s="23">
        <v>4.5100000000000001E-2</v>
      </c>
      <c r="AC517" s="19">
        <v>423</v>
      </c>
      <c r="AD517" s="24">
        <v>41</v>
      </c>
      <c r="AE517" s="21">
        <v>7.4007220216606495E-2</v>
      </c>
      <c r="AF517" s="24">
        <v>11</v>
      </c>
      <c r="AG517" s="21">
        <v>1.9855595667870037E-2</v>
      </c>
      <c r="AH517" s="24">
        <v>0</v>
      </c>
      <c r="AI517" s="22">
        <v>0</v>
      </c>
      <c r="AJ517" s="24">
        <v>3</v>
      </c>
      <c r="AK517" s="21">
        <v>5.415162454873646E-3</v>
      </c>
      <c r="AL517" s="44">
        <v>636</v>
      </c>
      <c r="AM517" s="45">
        <v>53</v>
      </c>
      <c r="AN517" s="48">
        <v>0</v>
      </c>
      <c r="AO517" s="25" t="s">
        <v>336</v>
      </c>
      <c r="AP517" s="25" t="s">
        <v>2149</v>
      </c>
      <c r="AQ517" s="25" t="s">
        <v>2150</v>
      </c>
      <c r="AR517" s="26">
        <v>513</v>
      </c>
      <c r="AS517" s="15"/>
    </row>
    <row r="518" spans="1:45" s="14" customFormat="1" ht="16.5" customHeight="1" x14ac:dyDescent="0.2">
      <c r="A518" s="16" t="s">
        <v>2151</v>
      </c>
      <c r="B518" s="17" t="s">
        <v>333</v>
      </c>
      <c r="C518" s="78" t="s">
        <v>2151</v>
      </c>
      <c r="D518" s="18" t="s">
        <v>48</v>
      </c>
      <c r="E518" s="18">
        <v>6</v>
      </c>
      <c r="F518" s="19">
        <v>2420</v>
      </c>
      <c r="G518" s="39">
        <v>1352</v>
      </c>
      <c r="H518" s="21">
        <v>0.55867768595041323</v>
      </c>
      <c r="I518" s="20">
        <v>115</v>
      </c>
      <c r="J518" s="21">
        <v>4.7520661157024795E-2</v>
      </c>
      <c r="K518" s="20">
        <v>658</v>
      </c>
      <c r="L518" s="21">
        <v>0.271900826446281</v>
      </c>
      <c r="M518" s="20">
        <v>170</v>
      </c>
      <c r="N518" s="21">
        <v>7.0247933884297523E-2</v>
      </c>
      <c r="O518" s="20">
        <v>4</v>
      </c>
      <c r="P518" s="21">
        <v>1.652892561983471E-3</v>
      </c>
      <c r="Q518" s="20">
        <v>5</v>
      </c>
      <c r="R518" s="21">
        <v>2.0661157024793389E-3</v>
      </c>
      <c r="S518" s="20">
        <v>116</v>
      </c>
      <c r="T518" s="40">
        <v>4.7933884297520664E-2</v>
      </c>
      <c r="U518" s="19">
        <v>4</v>
      </c>
      <c r="V518" s="19" t="s">
        <v>1526</v>
      </c>
      <c r="W518" s="19" t="s">
        <v>1019</v>
      </c>
      <c r="X518" s="91">
        <v>0.122</v>
      </c>
      <c r="Y518" s="19">
        <v>181</v>
      </c>
      <c r="Z518" s="23">
        <v>7.4800000000000005E-2</v>
      </c>
      <c r="AA518" s="19">
        <v>68</v>
      </c>
      <c r="AB518" s="23">
        <v>2.81E-2</v>
      </c>
      <c r="AC518" s="19">
        <v>2171</v>
      </c>
      <c r="AD518" s="24">
        <v>60</v>
      </c>
      <c r="AE518" s="21">
        <v>2.4793388429752067E-2</v>
      </c>
      <c r="AF518" s="24">
        <v>1</v>
      </c>
      <c r="AG518" s="22">
        <v>0</v>
      </c>
      <c r="AH518" s="24">
        <v>51</v>
      </c>
      <c r="AI518" s="21">
        <v>2.1074380165289255E-2</v>
      </c>
      <c r="AJ518" s="24">
        <v>0</v>
      </c>
      <c r="AK518" s="22">
        <v>0</v>
      </c>
      <c r="AL518" s="44">
        <v>2480</v>
      </c>
      <c r="AM518" s="45">
        <v>116</v>
      </c>
      <c r="AN518" s="48">
        <v>0</v>
      </c>
      <c r="AO518" s="25" t="s">
        <v>336</v>
      </c>
      <c r="AP518" s="25" t="s">
        <v>2152</v>
      </c>
      <c r="AQ518" s="25" t="s">
        <v>2153</v>
      </c>
      <c r="AR518" s="26">
        <v>514</v>
      </c>
      <c r="AS518" s="15"/>
    </row>
    <row r="519" spans="1:45" s="14" customFormat="1" ht="16.5" customHeight="1" x14ac:dyDescent="0.2">
      <c r="A519" s="16" t="s">
        <v>2154</v>
      </c>
      <c r="B519" s="17" t="s">
        <v>55</v>
      </c>
      <c r="C519" s="78" t="s">
        <v>2154</v>
      </c>
      <c r="D519" s="18" t="s">
        <v>152</v>
      </c>
      <c r="E519" s="18">
        <v>1</v>
      </c>
      <c r="F519" s="19">
        <v>87</v>
      </c>
      <c r="G519" s="39">
        <v>54</v>
      </c>
      <c r="H519" s="21">
        <v>0.62068965517241381</v>
      </c>
      <c r="I519" s="20">
        <v>2</v>
      </c>
      <c r="J519" s="21">
        <v>2.2988505747126436E-2</v>
      </c>
      <c r="K519" s="20">
        <v>22</v>
      </c>
      <c r="L519" s="21">
        <v>0.25287356321839083</v>
      </c>
      <c r="M519" s="20">
        <v>0</v>
      </c>
      <c r="N519" s="22">
        <v>0</v>
      </c>
      <c r="O519" s="20">
        <v>0</v>
      </c>
      <c r="P519" s="22">
        <v>0</v>
      </c>
      <c r="Q519" s="20">
        <v>0</v>
      </c>
      <c r="R519" s="22">
        <v>0</v>
      </c>
      <c r="S519" s="20">
        <v>9</v>
      </c>
      <c r="T519" s="40">
        <v>0.10344827586206896</v>
      </c>
      <c r="U519" s="19">
        <v>2</v>
      </c>
      <c r="V519" s="19" t="s">
        <v>1146</v>
      </c>
      <c r="W519" s="19" t="s">
        <v>341</v>
      </c>
      <c r="X519" s="22">
        <v>0</v>
      </c>
      <c r="Y519" s="19">
        <v>5</v>
      </c>
      <c r="Z519" s="23">
        <v>5.7500000000000002E-2</v>
      </c>
      <c r="AA519" s="19">
        <v>2</v>
      </c>
      <c r="AB519" s="23">
        <v>2.3E-2</v>
      </c>
      <c r="AC519" s="19">
        <v>80</v>
      </c>
      <c r="AD519" s="24">
        <v>0</v>
      </c>
      <c r="AE519" s="22">
        <v>0</v>
      </c>
      <c r="AF519" s="24">
        <v>0</v>
      </c>
      <c r="AG519" s="22">
        <v>0</v>
      </c>
      <c r="AH519" s="24">
        <v>0</v>
      </c>
      <c r="AI519" s="22">
        <v>0</v>
      </c>
      <c r="AJ519" s="24">
        <v>0</v>
      </c>
      <c r="AK519" s="22">
        <v>0</v>
      </c>
      <c r="AL519" s="44">
        <v>98</v>
      </c>
      <c r="AM519" s="45">
        <v>6</v>
      </c>
      <c r="AN519" s="48">
        <v>0</v>
      </c>
      <c r="AO519" s="25" t="s">
        <v>128</v>
      </c>
      <c r="AP519" s="25" t="s">
        <v>2155</v>
      </c>
      <c r="AQ519" s="25" t="s">
        <v>2156</v>
      </c>
      <c r="AR519" s="26">
        <v>515</v>
      </c>
      <c r="AS519" s="15"/>
    </row>
    <row r="520" spans="1:45" s="14" customFormat="1" ht="16.5" customHeight="1" x14ac:dyDescent="0.2">
      <c r="A520" s="16" t="s">
        <v>2157</v>
      </c>
      <c r="B520" s="17" t="s">
        <v>215</v>
      </c>
      <c r="C520" s="78" t="s">
        <v>2157</v>
      </c>
      <c r="D520" s="18" t="s">
        <v>152</v>
      </c>
      <c r="E520" s="18">
        <v>1</v>
      </c>
      <c r="F520" s="19">
        <v>441</v>
      </c>
      <c r="G520" s="39">
        <v>278</v>
      </c>
      <c r="H520" s="21">
        <v>0.63038548752834467</v>
      </c>
      <c r="I520" s="20">
        <v>21</v>
      </c>
      <c r="J520" s="21">
        <v>4.7619047619047616E-2</v>
      </c>
      <c r="K520" s="20">
        <v>56</v>
      </c>
      <c r="L520" s="21">
        <v>0.12698412698412698</v>
      </c>
      <c r="M520" s="20">
        <v>66</v>
      </c>
      <c r="N520" s="21">
        <v>0.14965986394557823</v>
      </c>
      <c r="O520" s="20">
        <v>1</v>
      </c>
      <c r="P520" s="21">
        <v>2.2675736961451248E-3</v>
      </c>
      <c r="Q520" s="20">
        <v>1</v>
      </c>
      <c r="R520" s="21">
        <v>2.2675736961451248E-3</v>
      </c>
      <c r="S520" s="20">
        <v>18</v>
      </c>
      <c r="T520" s="40">
        <v>4.0816326530612242E-2</v>
      </c>
      <c r="U520" s="19">
        <v>4</v>
      </c>
      <c r="V520" s="19" t="s">
        <v>410</v>
      </c>
      <c r="W520" s="19" t="s">
        <v>743</v>
      </c>
      <c r="X520" s="91">
        <v>3.7999999999999999E-2</v>
      </c>
      <c r="Y520" s="19">
        <v>14</v>
      </c>
      <c r="Z520" s="23">
        <v>3.1699999999999999E-2</v>
      </c>
      <c r="AA520" s="19">
        <v>2</v>
      </c>
      <c r="AB520" s="23">
        <v>4.4999999999999997E-3</v>
      </c>
      <c r="AC520" s="19">
        <v>425</v>
      </c>
      <c r="AD520" s="24">
        <v>9</v>
      </c>
      <c r="AE520" s="21">
        <v>2.0408163265306121E-2</v>
      </c>
      <c r="AF520" s="24">
        <v>0</v>
      </c>
      <c r="AG520" s="22">
        <v>0</v>
      </c>
      <c r="AH520" s="24">
        <v>0</v>
      </c>
      <c r="AI520" s="22">
        <v>0</v>
      </c>
      <c r="AJ520" s="24">
        <v>0</v>
      </c>
      <c r="AK520" s="22">
        <v>0</v>
      </c>
      <c r="AL520" s="44">
        <v>503</v>
      </c>
      <c r="AM520" s="45">
        <v>17</v>
      </c>
      <c r="AN520" s="48">
        <v>0</v>
      </c>
      <c r="AO520" s="25" t="s">
        <v>218</v>
      </c>
      <c r="AP520" s="25" t="s">
        <v>2158</v>
      </c>
      <c r="AQ520" s="25" t="s">
        <v>2159</v>
      </c>
      <c r="AR520" s="26">
        <v>516</v>
      </c>
      <c r="AS520" s="15"/>
    </row>
    <row r="521" spans="1:45" s="14" customFormat="1" ht="16.5" customHeight="1" x14ac:dyDescent="0.2">
      <c r="A521" s="16" t="s">
        <v>2160</v>
      </c>
      <c r="B521" s="17" t="s">
        <v>268</v>
      </c>
      <c r="C521" s="78" t="s">
        <v>2160</v>
      </c>
      <c r="D521" s="18" t="s">
        <v>125</v>
      </c>
      <c r="E521" s="18">
        <v>5</v>
      </c>
      <c r="F521" s="19">
        <v>2002.5</v>
      </c>
      <c r="G521" s="39">
        <v>541.5</v>
      </c>
      <c r="H521" s="21">
        <v>0.2704119850187266</v>
      </c>
      <c r="I521" s="20">
        <v>187.5</v>
      </c>
      <c r="J521" s="21">
        <v>9.3632958801498134E-2</v>
      </c>
      <c r="K521" s="20">
        <v>1141.5</v>
      </c>
      <c r="L521" s="21">
        <v>0.57003745318352061</v>
      </c>
      <c r="M521" s="20">
        <v>101.5</v>
      </c>
      <c r="N521" s="21">
        <v>5.0686641697877656E-2</v>
      </c>
      <c r="O521" s="20">
        <v>1</v>
      </c>
      <c r="P521" s="22">
        <v>0</v>
      </c>
      <c r="Q521" s="20">
        <v>3</v>
      </c>
      <c r="R521" s="21">
        <v>1.4981273408239701E-3</v>
      </c>
      <c r="S521" s="20">
        <v>26.5</v>
      </c>
      <c r="T521" s="40">
        <v>1.3233458177278402E-2</v>
      </c>
      <c r="U521" s="19">
        <v>5</v>
      </c>
      <c r="V521" s="19" t="s">
        <v>1678</v>
      </c>
      <c r="W521" s="19" t="s">
        <v>2161</v>
      </c>
      <c r="X521" s="91">
        <v>0.39900000000000002</v>
      </c>
      <c r="Y521" s="19">
        <v>722.5</v>
      </c>
      <c r="Z521" s="23">
        <v>0.36080000000000001</v>
      </c>
      <c r="AA521" s="19">
        <v>200.5</v>
      </c>
      <c r="AB521" s="23">
        <v>0.10009999999999999</v>
      </c>
      <c r="AC521" s="19">
        <v>1079.5</v>
      </c>
      <c r="AD521" s="24">
        <v>211</v>
      </c>
      <c r="AE521" s="21">
        <v>0.10536828963795256</v>
      </c>
      <c r="AF521" s="24">
        <v>0</v>
      </c>
      <c r="AG521" s="22">
        <v>0</v>
      </c>
      <c r="AH521" s="24">
        <v>11</v>
      </c>
      <c r="AI521" s="21">
        <v>5.4931335830212232E-3</v>
      </c>
      <c r="AJ521" s="24">
        <v>15</v>
      </c>
      <c r="AK521" s="21">
        <v>7.4906367041198503E-3</v>
      </c>
      <c r="AL521" s="44">
        <v>2224</v>
      </c>
      <c r="AM521" s="45">
        <v>185</v>
      </c>
      <c r="AN521" s="48">
        <v>0</v>
      </c>
      <c r="AO521" s="25" t="s">
        <v>271</v>
      </c>
      <c r="AP521" s="25" t="s">
        <v>2162</v>
      </c>
      <c r="AQ521" s="25" t="s">
        <v>2163</v>
      </c>
      <c r="AR521" s="26">
        <v>517</v>
      </c>
      <c r="AS521" s="15"/>
    </row>
    <row r="522" spans="1:45" s="14" customFormat="1" ht="16.5" customHeight="1" x14ac:dyDescent="0.2">
      <c r="A522" s="16" t="s">
        <v>2164</v>
      </c>
      <c r="B522" s="17" t="s">
        <v>268</v>
      </c>
      <c r="C522" s="78" t="s">
        <v>2164</v>
      </c>
      <c r="D522" s="18" t="s">
        <v>125</v>
      </c>
      <c r="E522" s="18">
        <v>7</v>
      </c>
      <c r="F522" s="19">
        <v>3030</v>
      </c>
      <c r="G522" s="39">
        <v>76</v>
      </c>
      <c r="H522" s="21">
        <v>2.5082508250825083E-2</v>
      </c>
      <c r="I522" s="20">
        <v>1362.5</v>
      </c>
      <c r="J522" s="21">
        <v>0.44966996699669964</v>
      </c>
      <c r="K522" s="20">
        <v>1506.5</v>
      </c>
      <c r="L522" s="21">
        <v>0.49719471947194721</v>
      </c>
      <c r="M522" s="20">
        <v>41</v>
      </c>
      <c r="N522" s="21">
        <v>1.3531353135313531E-2</v>
      </c>
      <c r="O522" s="20">
        <v>10</v>
      </c>
      <c r="P522" s="21">
        <v>3.3003300330033004E-3</v>
      </c>
      <c r="Q522" s="20">
        <v>4</v>
      </c>
      <c r="R522" s="21">
        <v>1.3201320132013201E-3</v>
      </c>
      <c r="S522" s="20">
        <v>30</v>
      </c>
      <c r="T522" s="40">
        <v>9.9009900990099011E-3</v>
      </c>
      <c r="U522" s="19">
        <v>4</v>
      </c>
      <c r="V522" s="19" t="s">
        <v>2165</v>
      </c>
      <c r="W522" s="19" t="s">
        <v>1918</v>
      </c>
      <c r="X522" s="91">
        <v>0.68500000000000005</v>
      </c>
      <c r="Y522" s="19">
        <v>1553</v>
      </c>
      <c r="Z522" s="23">
        <v>0.51249999999999996</v>
      </c>
      <c r="AA522" s="19">
        <v>230</v>
      </c>
      <c r="AB522" s="23">
        <v>7.5899999999999995E-2</v>
      </c>
      <c r="AC522" s="19">
        <v>1247</v>
      </c>
      <c r="AD522" s="24">
        <v>503</v>
      </c>
      <c r="AE522" s="21">
        <v>0.16600660066006601</v>
      </c>
      <c r="AF522" s="24">
        <v>0</v>
      </c>
      <c r="AG522" s="22">
        <v>0</v>
      </c>
      <c r="AH522" s="24">
        <v>5</v>
      </c>
      <c r="AI522" s="21">
        <v>1.6501650165016502E-3</v>
      </c>
      <c r="AJ522" s="24">
        <v>19</v>
      </c>
      <c r="AK522" s="21">
        <v>6.2706270627062707E-3</v>
      </c>
      <c r="AL522" s="44">
        <v>3456</v>
      </c>
      <c r="AM522" s="45">
        <v>455</v>
      </c>
      <c r="AN522" s="48">
        <v>0</v>
      </c>
      <c r="AO522" s="25" t="s">
        <v>271</v>
      </c>
      <c r="AP522" s="25" t="s">
        <v>2166</v>
      </c>
      <c r="AQ522" s="25" t="s">
        <v>2167</v>
      </c>
      <c r="AR522" s="26">
        <v>518</v>
      </c>
      <c r="AS522" s="15"/>
    </row>
    <row r="523" spans="1:45" s="14" customFormat="1" ht="16.5" customHeight="1" x14ac:dyDescent="0.2">
      <c r="A523" s="16" t="s">
        <v>2168</v>
      </c>
      <c r="B523" s="17" t="s">
        <v>215</v>
      </c>
      <c r="C523" s="78" t="s">
        <v>2168</v>
      </c>
      <c r="D523" s="18" t="s">
        <v>373</v>
      </c>
      <c r="E523" s="18">
        <v>1</v>
      </c>
      <c r="F523" s="19">
        <v>286</v>
      </c>
      <c r="G523" s="39">
        <v>2</v>
      </c>
      <c r="H523" s="21">
        <v>6.993006993006993E-3</v>
      </c>
      <c r="I523" s="20">
        <v>127</v>
      </c>
      <c r="J523" s="21">
        <v>0.44405594405594406</v>
      </c>
      <c r="K523" s="20">
        <v>154</v>
      </c>
      <c r="L523" s="21">
        <v>0.53846153846153844</v>
      </c>
      <c r="M523" s="20">
        <v>2</v>
      </c>
      <c r="N523" s="21">
        <v>6.993006993006993E-3</v>
      </c>
      <c r="O523" s="20">
        <v>0</v>
      </c>
      <c r="P523" s="22">
        <v>0</v>
      </c>
      <c r="Q523" s="20">
        <v>0</v>
      </c>
      <c r="R523" s="22">
        <v>0</v>
      </c>
      <c r="S523" s="20">
        <v>1</v>
      </c>
      <c r="T523" s="40">
        <v>3.4965034965034965E-3</v>
      </c>
      <c r="U523" s="19">
        <v>3</v>
      </c>
      <c r="V523" s="19" t="s">
        <v>1614</v>
      </c>
      <c r="W523" s="19" t="s">
        <v>2169</v>
      </c>
      <c r="X523" s="91">
        <v>0.93600000000000005</v>
      </c>
      <c r="Y523" s="19">
        <v>255</v>
      </c>
      <c r="Z523" s="23">
        <v>0.89159999999999995</v>
      </c>
      <c r="AA523" s="19">
        <v>16</v>
      </c>
      <c r="AB523" s="23">
        <v>5.5899999999999998E-2</v>
      </c>
      <c r="AC523" s="19">
        <v>15</v>
      </c>
      <c r="AD523" s="24">
        <v>35</v>
      </c>
      <c r="AE523" s="21">
        <v>0.12237762237762238</v>
      </c>
      <c r="AF523" s="24">
        <v>1</v>
      </c>
      <c r="AG523" s="21">
        <v>3.4965034965034965E-3</v>
      </c>
      <c r="AH523" s="24">
        <v>0</v>
      </c>
      <c r="AI523" s="22">
        <v>0</v>
      </c>
      <c r="AJ523" s="24">
        <v>0</v>
      </c>
      <c r="AK523" s="22">
        <v>0</v>
      </c>
      <c r="AL523" s="44" t="s">
        <v>58</v>
      </c>
      <c r="AM523" s="45" t="s">
        <v>58</v>
      </c>
      <c r="AN523" s="48">
        <v>0</v>
      </c>
      <c r="AO523" s="25" t="s">
        <v>59</v>
      </c>
      <c r="AP523" s="25" t="s">
        <v>2170</v>
      </c>
      <c r="AQ523" s="25" t="s">
        <v>2171</v>
      </c>
      <c r="AR523" s="26">
        <v>519</v>
      </c>
      <c r="AS523" s="15"/>
    </row>
    <row r="524" spans="1:45" s="14" customFormat="1" ht="16.5" customHeight="1" x14ac:dyDescent="0.2">
      <c r="A524" s="16" t="s">
        <v>2172</v>
      </c>
      <c r="B524" s="17" t="s">
        <v>333</v>
      </c>
      <c r="C524" s="78" t="s">
        <v>2172</v>
      </c>
      <c r="D524" s="18" t="s">
        <v>125</v>
      </c>
      <c r="E524" s="18">
        <v>7</v>
      </c>
      <c r="F524" s="19">
        <v>3325.5</v>
      </c>
      <c r="G524" s="39">
        <v>2067.5</v>
      </c>
      <c r="H524" s="21">
        <v>0.6217110208991129</v>
      </c>
      <c r="I524" s="20">
        <v>148.5</v>
      </c>
      <c r="J524" s="21">
        <v>4.4654939106901215E-2</v>
      </c>
      <c r="K524" s="20">
        <v>828.5</v>
      </c>
      <c r="L524" s="21">
        <v>0.24913546835062397</v>
      </c>
      <c r="M524" s="20">
        <v>155</v>
      </c>
      <c r="N524" s="21">
        <v>4.6609532401142684E-2</v>
      </c>
      <c r="O524" s="20">
        <v>1</v>
      </c>
      <c r="P524" s="22">
        <v>0</v>
      </c>
      <c r="Q524" s="20">
        <v>4</v>
      </c>
      <c r="R524" s="21">
        <v>1.2028266426101339E-3</v>
      </c>
      <c r="S524" s="20">
        <v>121</v>
      </c>
      <c r="T524" s="40">
        <v>3.638550593895655E-2</v>
      </c>
      <c r="U524" s="19">
        <v>3</v>
      </c>
      <c r="V524" s="19" t="s">
        <v>2026</v>
      </c>
      <c r="W524" s="19" t="s">
        <v>1120</v>
      </c>
      <c r="X524" s="91">
        <v>0.17599999999999999</v>
      </c>
      <c r="Y524" s="19">
        <v>465</v>
      </c>
      <c r="Z524" s="23">
        <v>0.13980000000000001</v>
      </c>
      <c r="AA524" s="19">
        <v>192</v>
      </c>
      <c r="AB524" s="23">
        <v>5.7700000000000001E-2</v>
      </c>
      <c r="AC524" s="19">
        <v>2668.5</v>
      </c>
      <c r="AD524" s="24">
        <v>94.5</v>
      </c>
      <c r="AE524" s="21">
        <v>2.8416779431664412E-2</v>
      </c>
      <c r="AF524" s="24">
        <v>0</v>
      </c>
      <c r="AG524" s="22">
        <v>0</v>
      </c>
      <c r="AH524" s="24">
        <v>16</v>
      </c>
      <c r="AI524" s="21">
        <v>4.8113065704405355E-3</v>
      </c>
      <c r="AJ524" s="24">
        <v>9</v>
      </c>
      <c r="AK524" s="21">
        <v>2.7063599458728013E-3</v>
      </c>
      <c r="AL524" s="44">
        <v>3589</v>
      </c>
      <c r="AM524" s="45">
        <v>148</v>
      </c>
      <c r="AN524" s="48">
        <v>0</v>
      </c>
      <c r="AO524" s="25" t="s">
        <v>336</v>
      </c>
      <c r="AP524" s="25" t="s">
        <v>2173</v>
      </c>
      <c r="AQ524" s="25" t="s">
        <v>2174</v>
      </c>
      <c r="AR524" s="26">
        <v>520</v>
      </c>
      <c r="AS524" s="15"/>
    </row>
    <row r="525" spans="1:45" s="14" customFormat="1" ht="16.5" customHeight="1" x14ac:dyDescent="0.2">
      <c r="A525" s="16" t="s">
        <v>2175</v>
      </c>
      <c r="B525" s="17" t="s">
        <v>55</v>
      </c>
      <c r="C525" s="78" t="s">
        <v>2175</v>
      </c>
      <c r="D525" s="18" t="s">
        <v>48</v>
      </c>
      <c r="E525" s="18">
        <v>2</v>
      </c>
      <c r="F525" s="19">
        <v>919</v>
      </c>
      <c r="G525" s="39">
        <v>841</v>
      </c>
      <c r="H525" s="21">
        <v>0.91512513601741019</v>
      </c>
      <c r="I525" s="20">
        <v>4</v>
      </c>
      <c r="J525" s="21">
        <v>4.3525571273122961E-3</v>
      </c>
      <c r="K525" s="20">
        <v>29</v>
      </c>
      <c r="L525" s="21">
        <v>3.1556039173014146E-2</v>
      </c>
      <c r="M525" s="20">
        <v>8</v>
      </c>
      <c r="N525" s="21">
        <v>8.7051142546245922E-3</v>
      </c>
      <c r="O525" s="20">
        <v>0</v>
      </c>
      <c r="P525" s="22">
        <v>0</v>
      </c>
      <c r="Q525" s="20">
        <v>1</v>
      </c>
      <c r="R525" s="21">
        <v>1.088139281828074E-3</v>
      </c>
      <c r="S525" s="20">
        <v>36</v>
      </c>
      <c r="T525" s="40">
        <v>3.9173014145810661E-2</v>
      </c>
      <c r="U525" s="19">
        <v>2</v>
      </c>
      <c r="V525" s="19" t="s">
        <v>1245</v>
      </c>
      <c r="W525" s="22">
        <v>0</v>
      </c>
      <c r="X525" s="91">
        <v>3.0000000000000001E-3</v>
      </c>
      <c r="Y525" s="19">
        <v>3</v>
      </c>
      <c r="Z525" s="23">
        <v>3.3E-3</v>
      </c>
      <c r="AA525" s="19">
        <v>2</v>
      </c>
      <c r="AB525" s="23">
        <v>2.2000000000000001E-3</v>
      </c>
      <c r="AC525" s="19">
        <v>914</v>
      </c>
      <c r="AD525" s="24">
        <v>0</v>
      </c>
      <c r="AE525" s="22">
        <v>0</v>
      </c>
      <c r="AF525" s="24">
        <v>0</v>
      </c>
      <c r="AG525" s="22">
        <v>0</v>
      </c>
      <c r="AH525" s="24">
        <v>0</v>
      </c>
      <c r="AI525" s="22">
        <v>0</v>
      </c>
      <c r="AJ525" s="24">
        <v>0</v>
      </c>
      <c r="AK525" s="22">
        <v>0</v>
      </c>
      <c r="AL525" s="44">
        <v>1162</v>
      </c>
      <c r="AM525" s="45">
        <v>29</v>
      </c>
      <c r="AN525" s="48">
        <v>0</v>
      </c>
      <c r="AO525" s="25" t="s">
        <v>128</v>
      </c>
      <c r="AP525" s="25" t="s">
        <v>2176</v>
      </c>
      <c r="AQ525" s="25" t="s">
        <v>2177</v>
      </c>
      <c r="AR525" s="26">
        <v>521</v>
      </c>
      <c r="AS525" s="15"/>
    </row>
    <row r="526" spans="1:45" s="14" customFormat="1" ht="16.5" customHeight="1" x14ac:dyDescent="0.2">
      <c r="A526" s="16" t="s">
        <v>2178</v>
      </c>
      <c r="B526" s="17" t="s">
        <v>55</v>
      </c>
      <c r="C526" s="79" t="s">
        <v>2178</v>
      </c>
      <c r="D526" s="27">
        <v>45912</v>
      </c>
      <c r="E526" s="18">
        <v>1</v>
      </c>
      <c r="F526" s="19">
        <v>848</v>
      </c>
      <c r="G526" s="39">
        <v>756.5</v>
      </c>
      <c r="H526" s="21">
        <v>0.89209905660377353</v>
      </c>
      <c r="I526" s="20">
        <v>3</v>
      </c>
      <c r="J526" s="21">
        <v>3.5377358490566039E-3</v>
      </c>
      <c r="K526" s="20">
        <v>55</v>
      </c>
      <c r="L526" s="21">
        <v>6.4858490566037735E-2</v>
      </c>
      <c r="M526" s="20">
        <v>6</v>
      </c>
      <c r="N526" s="21">
        <v>7.0754716981132077E-3</v>
      </c>
      <c r="O526" s="20">
        <v>0</v>
      </c>
      <c r="P526" s="22">
        <v>0</v>
      </c>
      <c r="Q526" s="20">
        <v>0</v>
      </c>
      <c r="R526" s="22">
        <v>0</v>
      </c>
      <c r="S526" s="20">
        <v>27.5</v>
      </c>
      <c r="T526" s="40">
        <v>3.2429245283018868E-2</v>
      </c>
      <c r="U526" s="19">
        <v>2</v>
      </c>
      <c r="V526" s="19" t="s">
        <v>1245</v>
      </c>
      <c r="W526" s="22">
        <v>0</v>
      </c>
      <c r="X526" s="91">
        <v>5.0000000000000001E-3</v>
      </c>
      <c r="Y526" s="19">
        <v>2</v>
      </c>
      <c r="Z526" s="23">
        <v>2.3999999999999998E-3</v>
      </c>
      <c r="AA526" s="19">
        <v>1</v>
      </c>
      <c r="AB526" s="23">
        <v>1.1999999999999999E-3</v>
      </c>
      <c r="AC526" s="19">
        <v>845</v>
      </c>
      <c r="AD526" s="24">
        <v>1</v>
      </c>
      <c r="AE526" s="21">
        <v>1.1792452830188679E-3</v>
      </c>
      <c r="AF526" s="24">
        <v>0</v>
      </c>
      <c r="AG526" s="22">
        <v>0</v>
      </c>
      <c r="AH526" s="24">
        <v>4</v>
      </c>
      <c r="AI526" s="21">
        <v>4.7169811320754715E-3</v>
      </c>
      <c r="AJ526" s="24">
        <v>0</v>
      </c>
      <c r="AK526" s="22">
        <v>0</v>
      </c>
      <c r="AL526" s="44">
        <v>1053</v>
      </c>
      <c r="AM526" s="45">
        <v>16</v>
      </c>
      <c r="AN526" s="48">
        <v>0</v>
      </c>
      <c r="AO526" s="25" t="s">
        <v>128</v>
      </c>
      <c r="AP526" s="25" t="s">
        <v>2179</v>
      </c>
      <c r="AQ526" s="25" t="s">
        <v>2180</v>
      </c>
      <c r="AR526" s="26">
        <v>522</v>
      </c>
      <c r="AS526" s="15"/>
    </row>
    <row r="527" spans="1:45" s="14" customFormat="1" ht="16.5" customHeight="1" x14ac:dyDescent="0.2">
      <c r="A527" s="16" t="s">
        <v>2181</v>
      </c>
      <c r="B527" s="17" t="s">
        <v>158</v>
      </c>
      <c r="C527" s="78" t="s">
        <v>2181</v>
      </c>
      <c r="D527" s="18" t="s">
        <v>48</v>
      </c>
      <c r="E527" s="18">
        <v>3</v>
      </c>
      <c r="F527" s="19">
        <v>830</v>
      </c>
      <c r="G527" s="39">
        <v>594</v>
      </c>
      <c r="H527" s="21">
        <v>0.71566265060240963</v>
      </c>
      <c r="I527" s="20">
        <v>66</v>
      </c>
      <c r="J527" s="21">
        <v>7.9518072289156624E-2</v>
      </c>
      <c r="K527" s="20">
        <v>91</v>
      </c>
      <c r="L527" s="21">
        <v>0.10963855421686747</v>
      </c>
      <c r="M527" s="20">
        <v>33</v>
      </c>
      <c r="N527" s="21">
        <v>3.9759036144578312E-2</v>
      </c>
      <c r="O527" s="20">
        <v>1</v>
      </c>
      <c r="P527" s="21">
        <v>1.2048192771084338E-3</v>
      </c>
      <c r="Q527" s="20">
        <v>1</v>
      </c>
      <c r="R527" s="21">
        <v>1.2048192771084338E-3</v>
      </c>
      <c r="S527" s="20">
        <v>44</v>
      </c>
      <c r="T527" s="40">
        <v>5.3012048192771083E-2</v>
      </c>
      <c r="U527" s="19">
        <v>3</v>
      </c>
      <c r="V527" s="19" t="s">
        <v>410</v>
      </c>
      <c r="W527" s="19" t="s">
        <v>485</v>
      </c>
      <c r="X527" s="91">
        <v>0.34499999999999997</v>
      </c>
      <c r="Y527" s="19">
        <v>224</v>
      </c>
      <c r="Z527" s="23">
        <v>0.26989999999999997</v>
      </c>
      <c r="AA527" s="19">
        <v>61</v>
      </c>
      <c r="AB527" s="23">
        <v>7.3499999999999996E-2</v>
      </c>
      <c r="AC527" s="19">
        <v>545</v>
      </c>
      <c r="AD527" s="24">
        <v>17</v>
      </c>
      <c r="AE527" s="21">
        <v>2.0481927710843374E-2</v>
      </c>
      <c r="AF527" s="24">
        <v>0</v>
      </c>
      <c r="AG527" s="22">
        <v>0</v>
      </c>
      <c r="AH527" s="24">
        <v>0</v>
      </c>
      <c r="AI527" s="22">
        <v>0</v>
      </c>
      <c r="AJ527" s="24">
        <v>4</v>
      </c>
      <c r="AK527" s="21">
        <v>4.8192771084337354E-3</v>
      </c>
      <c r="AL527" s="44">
        <v>827</v>
      </c>
      <c r="AM527" s="45">
        <v>87</v>
      </c>
      <c r="AN527" s="48">
        <v>0</v>
      </c>
      <c r="AO527" s="25" t="s">
        <v>160</v>
      </c>
      <c r="AP527" s="25" t="s">
        <v>2182</v>
      </c>
      <c r="AQ527" s="25" t="s">
        <v>2183</v>
      </c>
      <c r="AR527" s="26">
        <v>523</v>
      </c>
      <c r="AS527" s="15"/>
    </row>
    <row r="528" spans="1:45" s="14" customFormat="1" ht="16.5" customHeight="1" x14ac:dyDescent="0.2">
      <c r="A528" s="16" t="s">
        <v>2184</v>
      </c>
      <c r="B528" s="17" t="s">
        <v>89</v>
      </c>
      <c r="C528" s="78" t="s">
        <v>2184</v>
      </c>
      <c r="D528" s="18" t="s">
        <v>125</v>
      </c>
      <c r="E528" s="18">
        <v>5</v>
      </c>
      <c r="F528" s="19">
        <v>2486.5</v>
      </c>
      <c r="G528" s="39">
        <v>1277</v>
      </c>
      <c r="H528" s="21">
        <v>0.51357329579730548</v>
      </c>
      <c r="I528" s="20">
        <v>57</v>
      </c>
      <c r="J528" s="21">
        <v>2.2923788457671426E-2</v>
      </c>
      <c r="K528" s="20">
        <v>617.5</v>
      </c>
      <c r="L528" s="21">
        <v>0.24834104162477377</v>
      </c>
      <c r="M528" s="20">
        <v>361.5</v>
      </c>
      <c r="N528" s="21">
        <v>0.14538507942891615</v>
      </c>
      <c r="O528" s="20">
        <v>5</v>
      </c>
      <c r="P528" s="21">
        <v>2.0108586366378444E-3</v>
      </c>
      <c r="Q528" s="20">
        <v>2</v>
      </c>
      <c r="R528" s="21">
        <v>8.0434345465513776E-4</v>
      </c>
      <c r="S528" s="20">
        <v>166.5</v>
      </c>
      <c r="T528" s="40">
        <v>6.6961592600040212E-2</v>
      </c>
      <c r="U528" s="19">
        <v>6</v>
      </c>
      <c r="V528" s="19" t="s">
        <v>2185</v>
      </c>
      <c r="W528" s="19" t="s">
        <v>464</v>
      </c>
      <c r="X528" s="91">
        <v>0.05</v>
      </c>
      <c r="Y528" s="19">
        <v>86.5</v>
      </c>
      <c r="Z528" s="23">
        <v>3.4799999999999998E-2</v>
      </c>
      <c r="AA528" s="19">
        <v>23</v>
      </c>
      <c r="AB528" s="23">
        <v>9.1999999999999998E-3</v>
      </c>
      <c r="AC528" s="19">
        <v>2377</v>
      </c>
      <c r="AD528" s="24">
        <v>68</v>
      </c>
      <c r="AE528" s="21">
        <v>2.7347677458274683E-2</v>
      </c>
      <c r="AF528" s="24">
        <v>0</v>
      </c>
      <c r="AG528" s="22">
        <v>0</v>
      </c>
      <c r="AH528" s="24">
        <v>9</v>
      </c>
      <c r="AI528" s="21">
        <v>3.6195455459481197E-3</v>
      </c>
      <c r="AJ528" s="24">
        <v>5</v>
      </c>
      <c r="AK528" s="21">
        <v>2.0108586366378444E-3</v>
      </c>
      <c r="AL528" s="44">
        <v>2860</v>
      </c>
      <c r="AM528" s="45">
        <v>128</v>
      </c>
      <c r="AN528" s="48">
        <v>0</v>
      </c>
      <c r="AO528" s="25" t="s">
        <v>92</v>
      </c>
      <c r="AP528" s="25" t="s">
        <v>2186</v>
      </c>
      <c r="AQ528" s="25" t="s">
        <v>2187</v>
      </c>
      <c r="AR528" s="26">
        <v>524</v>
      </c>
      <c r="AS528" s="15"/>
    </row>
    <row r="529" spans="1:45" s="14" customFormat="1" ht="16.5" customHeight="1" x14ac:dyDescent="0.2">
      <c r="A529" s="16" t="s">
        <v>2188</v>
      </c>
      <c r="B529" s="17" t="s">
        <v>89</v>
      </c>
      <c r="C529" s="78" t="s">
        <v>2188</v>
      </c>
      <c r="D529" s="18" t="s">
        <v>125</v>
      </c>
      <c r="E529" s="18">
        <v>5</v>
      </c>
      <c r="F529" s="19">
        <v>1810.5</v>
      </c>
      <c r="G529" s="39">
        <v>1008.5</v>
      </c>
      <c r="H529" s="21">
        <v>0.55702844518088923</v>
      </c>
      <c r="I529" s="20">
        <v>46</v>
      </c>
      <c r="J529" s="21">
        <v>2.540734603700635E-2</v>
      </c>
      <c r="K529" s="20">
        <v>601.5</v>
      </c>
      <c r="L529" s="21">
        <v>0.33222866611433305</v>
      </c>
      <c r="M529" s="20">
        <v>117</v>
      </c>
      <c r="N529" s="21">
        <v>6.4623032311516157E-2</v>
      </c>
      <c r="O529" s="20">
        <v>3</v>
      </c>
      <c r="P529" s="21">
        <v>1.6570008285004142E-3</v>
      </c>
      <c r="Q529" s="20">
        <v>9</v>
      </c>
      <c r="R529" s="21">
        <v>4.9710024855012429E-3</v>
      </c>
      <c r="S529" s="20">
        <v>25.5</v>
      </c>
      <c r="T529" s="40">
        <v>1.4084507042253521E-2</v>
      </c>
      <c r="U529" s="19">
        <v>6</v>
      </c>
      <c r="V529" s="19" t="s">
        <v>2189</v>
      </c>
      <c r="W529" s="19" t="s">
        <v>2190</v>
      </c>
      <c r="X529" s="91">
        <v>0.22800000000000001</v>
      </c>
      <c r="Y529" s="19">
        <v>335</v>
      </c>
      <c r="Z529" s="23">
        <v>0.185</v>
      </c>
      <c r="AA529" s="19">
        <v>72.5</v>
      </c>
      <c r="AB529" s="23">
        <v>0.04</v>
      </c>
      <c r="AC529" s="19">
        <v>1403</v>
      </c>
      <c r="AD529" s="24">
        <v>72</v>
      </c>
      <c r="AE529" s="21">
        <v>3.9768019884009943E-2</v>
      </c>
      <c r="AF529" s="24">
        <v>1</v>
      </c>
      <c r="AG529" s="21">
        <v>5.5233360950013809E-4</v>
      </c>
      <c r="AH529" s="24">
        <v>0</v>
      </c>
      <c r="AI529" s="22">
        <v>0</v>
      </c>
      <c r="AJ529" s="24">
        <v>6</v>
      </c>
      <c r="AK529" s="21">
        <v>3.3140016570008283E-3</v>
      </c>
      <c r="AL529" s="44">
        <v>2002</v>
      </c>
      <c r="AM529" s="45">
        <v>132</v>
      </c>
      <c r="AN529" s="48">
        <v>0</v>
      </c>
      <c r="AO529" s="25" t="s">
        <v>92</v>
      </c>
      <c r="AP529" s="25" t="s">
        <v>2191</v>
      </c>
      <c r="AQ529" s="25" t="s">
        <v>2192</v>
      </c>
      <c r="AR529" s="26">
        <v>525</v>
      </c>
      <c r="AS529" s="15"/>
    </row>
    <row r="530" spans="1:45" s="14" customFormat="1" ht="16.5" customHeight="1" x14ac:dyDescent="0.2">
      <c r="A530" s="16" t="s">
        <v>2193</v>
      </c>
      <c r="B530" s="17" t="s">
        <v>89</v>
      </c>
      <c r="C530" s="78" t="s">
        <v>2193</v>
      </c>
      <c r="D530" s="18" t="s">
        <v>593</v>
      </c>
      <c r="E530" s="18">
        <v>1</v>
      </c>
      <c r="F530" s="19">
        <v>115</v>
      </c>
      <c r="G530" s="39">
        <v>67</v>
      </c>
      <c r="H530" s="21">
        <v>0.58260869565217388</v>
      </c>
      <c r="I530" s="20">
        <v>4</v>
      </c>
      <c r="J530" s="21">
        <v>3.4782608695652174E-2</v>
      </c>
      <c r="K530" s="20">
        <v>8</v>
      </c>
      <c r="L530" s="21">
        <v>6.9565217391304349E-2</v>
      </c>
      <c r="M530" s="20">
        <v>27</v>
      </c>
      <c r="N530" s="21">
        <v>0.23478260869565218</v>
      </c>
      <c r="O530" s="20">
        <v>0</v>
      </c>
      <c r="P530" s="22">
        <v>0</v>
      </c>
      <c r="Q530" s="20">
        <v>0</v>
      </c>
      <c r="R530" s="22">
        <v>0</v>
      </c>
      <c r="S530" s="20">
        <v>9</v>
      </c>
      <c r="T530" s="40">
        <v>7.8260869565217397E-2</v>
      </c>
      <c r="U530" s="19">
        <v>2</v>
      </c>
      <c r="V530" s="19" t="s">
        <v>1309</v>
      </c>
      <c r="W530" s="22">
        <v>0</v>
      </c>
      <c r="X530" s="22">
        <v>0</v>
      </c>
      <c r="Y530" s="19">
        <v>0</v>
      </c>
      <c r="Z530" s="22">
        <v>0</v>
      </c>
      <c r="AA530" s="19">
        <v>0</v>
      </c>
      <c r="AB530" s="22">
        <v>0</v>
      </c>
      <c r="AC530" s="19">
        <v>115</v>
      </c>
      <c r="AD530" s="24">
        <v>0</v>
      </c>
      <c r="AE530" s="22">
        <v>0</v>
      </c>
      <c r="AF530" s="24">
        <v>0</v>
      </c>
      <c r="AG530" s="22">
        <v>0</v>
      </c>
      <c r="AH530" s="24">
        <v>0</v>
      </c>
      <c r="AI530" s="22">
        <v>0</v>
      </c>
      <c r="AJ530" s="24">
        <v>0</v>
      </c>
      <c r="AK530" s="22">
        <v>0</v>
      </c>
      <c r="AL530" s="44">
        <v>473</v>
      </c>
      <c r="AM530" s="45">
        <v>20</v>
      </c>
      <c r="AN530" s="48">
        <v>0</v>
      </c>
      <c r="AO530" s="25" t="s">
        <v>92</v>
      </c>
      <c r="AP530" s="25" t="s">
        <v>2194</v>
      </c>
      <c r="AQ530" s="25" t="s">
        <v>2195</v>
      </c>
      <c r="AR530" s="26">
        <v>526</v>
      </c>
      <c r="AS530" s="15"/>
    </row>
    <row r="531" spans="1:45" s="14" customFormat="1" ht="16.5" customHeight="1" x14ac:dyDescent="0.2">
      <c r="A531" s="16" t="s">
        <v>2196</v>
      </c>
      <c r="B531" s="17" t="s">
        <v>96</v>
      </c>
      <c r="C531" s="78" t="s">
        <v>2196</v>
      </c>
      <c r="D531" s="18" t="s">
        <v>125</v>
      </c>
      <c r="E531" s="18">
        <v>3</v>
      </c>
      <c r="F531" s="19">
        <v>1234</v>
      </c>
      <c r="G531" s="39">
        <v>200.5</v>
      </c>
      <c r="H531" s="21">
        <v>0.16247974068071314</v>
      </c>
      <c r="I531" s="20">
        <v>767.5</v>
      </c>
      <c r="J531" s="21">
        <v>0.6219611021069692</v>
      </c>
      <c r="K531" s="20">
        <v>219</v>
      </c>
      <c r="L531" s="21">
        <v>0.17747163695299839</v>
      </c>
      <c r="M531" s="20">
        <v>5</v>
      </c>
      <c r="N531" s="21">
        <v>4.0518638573743921E-3</v>
      </c>
      <c r="O531" s="20">
        <v>11</v>
      </c>
      <c r="P531" s="21">
        <v>8.9141004862236632E-3</v>
      </c>
      <c r="Q531" s="20">
        <v>1</v>
      </c>
      <c r="R531" s="21">
        <v>8.1037277147487841E-4</v>
      </c>
      <c r="S531" s="20">
        <v>30</v>
      </c>
      <c r="T531" s="40">
        <v>2.4311183144246355E-2</v>
      </c>
      <c r="U531" s="19">
        <v>3</v>
      </c>
      <c r="V531" s="19" t="s">
        <v>275</v>
      </c>
      <c r="W531" s="19" t="s">
        <v>464</v>
      </c>
      <c r="X531" s="91">
        <v>0.69699999999999995</v>
      </c>
      <c r="Y531" s="19">
        <v>897.5</v>
      </c>
      <c r="Z531" s="23">
        <v>0.72729999999999995</v>
      </c>
      <c r="AA531" s="19">
        <v>25</v>
      </c>
      <c r="AB531" s="23">
        <v>2.0299999999999999E-2</v>
      </c>
      <c r="AC531" s="19">
        <v>311.5</v>
      </c>
      <c r="AD531" s="24">
        <v>15</v>
      </c>
      <c r="AE531" s="21">
        <v>1.2155591572123177E-2</v>
      </c>
      <c r="AF531" s="24">
        <v>2</v>
      </c>
      <c r="AG531" s="21">
        <v>1.6207455429497568E-3</v>
      </c>
      <c r="AH531" s="24">
        <v>0</v>
      </c>
      <c r="AI531" s="22">
        <v>0</v>
      </c>
      <c r="AJ531" s="24">
        <v>18</v>
      </c>
      <c r="AK531" s="21">
        <v>1.4586709886547812E-2</v>
      </c>
      <c r="AL531" s="44">
        <v>1125</v>
      </c>
      <c r="AM531" s="45">
        <v>412</v>
      </c>
      <c r="AN531" s="48">
        <v>0</v>
      </c>
      <c r="AO531" s="25" t="s">
        <v>98</v>
      </c>
      <c r="AP531" s="25" t="s">
        <v>2197</v>
      </c>
      <c r="AQ531" s="25" t="s">
        <v>2198</v>
      </c>
      <c r="AR531" s="26">
        <v>527</v>
      </c>
      <c r="AS531" s="15"/>
    </row>
    <row r="532" spans="1:45" s="14" customFormat="1" ht="16.5" customHeight="1" x14ac:dyDescent="0.2">
      <c r="A532" s="16" t="s">
        <v>2199</v>
      </c>
      <c r="B532" s="17" t="s">
        <v>96</v>
      </c>
      <c r="C532" s="78" t="s">
        <v>2199</v>
      </c>
      <c r="D532" s="18" t="s">
        <v>125</v>
      </c>
      <c r="E532" s="18">
        <v>3</v>
      </c>
      <c r="F532" s="19">
        <v>180</v>
      </c>
      <c r="G532" s="39">
        <v>50</v>
      </c>
      <c r="H532" s="21">
        <v>0.27777777777777779</v>
      </c>
      <c r="I532" s="20">
        <v>53</v>
      </c>
      <c r="J532" s="21">
        <v>0.29444444444444445</v>
      </c>
      <c r="K532" s="20">
        <v>64</v>
      </c>
      <c r="L532" s="21">
        <v>0.35555555555555557</v>
      </c>
      <c r="M532" s="20">
        <v>2</v>
      </c>
      <c r="N532" s="21">
        <v>1.1111111111111112E-2</v>
      </c>
      <c r="O532" s="20">
        <v>0</v>
      </c>
      <c r="P532" s="22">
        <v>0</v>
      </c>
      <c r="Q532" s="20">
        <v>0</v>
      </c>
      <c r="R532" s="22">
        <v>0</v>
      </c>
      <c r="S532" s="20">
        <v>11</v>
      </c>
      <c r="T532" s="40">
        <v>6.1111111111111109E-2</v>
      </c>
      <c r="U532" s="19">
        <v>3</v>
      </c>
      <c r="V532" s="19" t="s">
        <v>2200</v>
      </c>
      <c r="W532" s="19" t="s">
        <v>2201</v>
      </c>
      <c r="X532" s="91">
        <v>0.42699999999999999</v>
      </c>
      <c r="Y532" s="19">
        <v>36</v>
      </c>
      <c r="Z532" s="23">
        <v>0.2</v>
      </c>
      <c r="AA532" s="19">
        <v>1</v>
      </c>
      <c r="AB532" s="23">
        <v>5.5999999999999999E-3</v>
      </c>
      <c r="AC532" s="19">
        <v>143</v>
      </c>
      <c r="AD532" s="24">
        <v>9</v>
      </c>
      <c r="AE532" s="21">
        <v>0.05</v>
      </c>
      <c r="AF532" s="24">
        <v>0</v>
      </c>
      <c r="AG532" s="22">
        <v>0</v>
      </c>
      <c r="AH532" s="24">
        <v>0</v>
      </c>
      <c r="AI532" s="22">
        <v>0</v>
      </c>
      <c r="AJ532" s="24">
        <v>0</v>
      </c>
      <c r="AK532" s="22">
        <v>0</v>
      </c>
      <c r="AL532" s="44" t="s">
        <v>58</v>
      </c>
      <c r="AM532" s="45" t="s">
        <v>58</v>
      </c>
      <c r="AN532" s="48">
        <v>0</v>
      </c>
      <c r="AO532" s="25" t="s">
        <v>98</v>
      </c>
      <c r="AP532" s="25" t="s">
        <v>2202</v>
      </c>
      <c r="AQ532" s="25" t="s">
        <v>2203</v>
      </c>
      <c r="AR532" s="26">
        <v>528</v>
      </c>
      <c r="AS532" s="15"/>
    </row>
    <row r="533" spans="1:45" s="14" customFormat="1" ht="16.5" customHeight="1" x14ac:dyDescent="0.2">
      <c r="A533" s="16" t="s">
        <v>2204</v>
      </c>
      <c r="B533" s="17" t="s">
        <v>96</v>
      </c>
      <c r="C533" s="79" t="s">
        <v>2204</v>
      </c>
      <c r="D533" s="27">
        <v>45912</v>
      </c>
      <c r="E533" s="18">
        <v>1</v>
      </c>
      <c r="F533" s="19">
        <v>784.5</v>
      </c>
      <c r="G533" s="39">
        <v>602.5</v>
      </c>
      <c r="H533" s="21">
        <v>0.76800509878903755</v>
      </c>
      <c r="I533" s="20">
        <v>52</v>
      </c>
      <c r="J533" s="21">
        <v>6.6284257488846393E-2</v>
      </c>
      <c r="K533" s="20">
        <v>72</v>
      </c>
      <c r="L533" s="21">
        <v>9.1778202676864248E-2</v>
      </c>
      <c r="M533" s="20">
        <v>4</v>
      </c>
      <c r="N533" s="21">
        <v>5.098789037603569E-3</v>
      </c>
      <c r="O533" s="20">
        <v>0</v>
      </c>
      <c r="P533" s="22">
        <v>0</v>
      </c>
      <c r="Q533" s="20">
        <v>0</v>
      </c>
      <c r="R533" s="22">
        <v>0</v>
      </c>
      <c r="S533" s="20">
        <v>54</v>
      </c>
      <c r="T533" s="40">
        <v>6.8833652007648183E-2</v>
      </c>
      <c r="U533" s="19">
        <v>3</v>
      </c>
      <c r="V533" s="19" t="s">
        <v>675</v>
      </c>
      <c r="W533" s="19" t="s">
        <v>291</v>
      </c>
      <c r="X533" s="91">
        <v>0.22700000000000001</v>
      </c>
      <c r="Y533" s="19">
        <v>123</v>
      </c>
      <c r="Z533" s="23">
        <v>0.15679999999999999</v>
      </c>
      <c r="AA533" s="19">
        <v>32.5</v>
      </c>
      <c r="AB533" s="23">
        <v>4.1399999999999999E-2</v>
      </c>
      <c r="AC533" s="19">
        <v>629</v>
      </c>
      <c r="AD533" s="24">
        <v>0.5</v>
      </c>
      <c r="AE533" s="21">
        <v>6.3734862970044612E-4</v>
      </c>
      <c r="AF533" s="24">
        <v>0</v>
      </c>
      <c r="AG533" s="22">
        <v>0</v>
      </c>
      <c r="AH533" s="24">
        <v>2</v>
      </c>
      <c r="AI533" s="21">
        <v>2.5493945188017845E-3</v>
      </c>
      <c r="AJ533" s="24">
        <v>3.5</v>
      </c>
      <c r="AK533" s="21">
        <v>4.4614404079031233E-3</v>
      </c>
      <c r="AL533" s="44" t="s">
        <v>58</v>
      </c>
      <c r="AM533" s="45" t="s">
        <v>58</v>
      </c>
      <c r="AN533" s="48">
        <v>0</v>
      </c>
      <c r="AO533" s="25" t="s">
        <v>98</v>
      </c>
      <c r="AP533" s="25" t="s">
        <v>2205</v>
      </c>
      <c r="AQ533" s="25" t="s">
        <v>2206</v>
      </c>
      <c r="AR533" s="26">
        <v>529</v>
      </c>
      <c r="AS533" s="15"/>
    </row>
    <row r="534" spans="1:45" s="14" customFormat="1" ht="16.5" customHeight="1" x14ac:dyDescent="0.2">
      <c r="A534" s="16" t="s">
        <v>2207</v>
      </c>
      <c r="B534" s="17" t="s">
        <v>112</v>
      </c>
      <c r="C534" s="78" t="s">
        <v>2207</v>
      </c>
      <c r="D534" s="18" t="s">
        <v>614</v>
      </c>
      <c r="E534" s="18">
        <v>1</v>
      </c>
      <c r="F534" s="19">
        <v>128</v>
      </c>
      <c r="G534" s="39">
        <v>111</v>
      </c>
      <c r="H534" s="21">
        <v>0.8671875</v>
      </c>
      <c r="I534" s="20">
        <v>3</v>
      </c>
      <c r="J534" s="21">
        <v>2.34375E-2</v>
      </c>
      <c r="K534" s="20">
        <v>8</v>
      </c>
      <c r="L534" s="21">
        <v>6.25E-2</v>
      </c>
      <c r="M534" s="20">
        <v>1</v>
      </c>
      <c r="N534" s="21">
        <v>7.8125E-3</v>
      </c>
      <c r="O534" s="20">
        <v>0</v>
      </c>
      <c r="P534" s="22">
        <v>0</v>
      </c>
      <c r="Q534" s="20">
        <v>0</v>
      </c>
      <c r="R534" s="22">
        <v>0</v>
      </c>
      <c r="S534" s="20">
        <v>5</v>
      </c>
      <c r="T534" s="40">
        <v>3.90625E-2</v>
      </c>
      <c r="U534" s="19">
        <v>2</v>
      </c>
      <c r="V534" s="19" t="s">
        <v>1059</v>
      </c>
      <c r="W534" s="19" t="s">
        <v>889</v>
      </c>
      <c r="X534" s="91">
        <v>0.13500000000000001</v>
      </c>
      <c r="Y534" s="19">
        <v>12</v>
      </c>
      <c r="Z534" s="23">
        <v>9.3799999999999994E-2</v>
      </c>
      <c r="AA534" s="19">
        <v>5</v>
      </c>
      <c r="AB534" s="23">
        <v>3.9100000000000003E-2</v>
      </c>
      <c r="AC534" s="19">
        <v>111</v>
      </c>
      <c r="AD534" s="24">
        <v>0</v>
      </c>
      <c r="AE534" s="22">
        <v>0</v>
      </c>
      <c r="AF534" s="24">
        <v>0</v>
      </c>
      <c r="AG534" s="22">
        <v>0</v>
      </c>
      <c r="AH534" s="24">
        <v>1</v>
      </c>
      <c r="AI534" s="21">
        <v>7.8125E-3</v>
      </c>
      <c r="AJ534" s="24">
        <v>2</v>
      </c>
      <c r="AK534" s="21">
        <v>1.5625E-2</v>
      </c>
      <c r="AL534" s="44">
        <v>129</v>
      </c>
      <c r="AM534" s="45">
        <v>5</v>
      </c>
      <c r="AN534" s="48">
        <v>0</v>
      </c>
      <c r="AO534" s="25" t="s">
        <v>115</v>
      </c>
      <c r="AP534" s="25" t="s">
        <v>2208</v>
      </c>
      <c r="AQ534" s="25" t="s">
        <v>2209</v>
      </c>
      <c r="AR534" s="26">
        <v>530</v>
      </c>
      <c r="AS534" s="15"/>
    </row>
    <row r="535" spans="1:45" s="14" customFormat="1" ht="16.5" customHeight="1" x14ac:dyDescent="0.2">
      <c r="A535" s="16" t="s">
        <v>2210</v>
      </c>
      <c r="B535" s="17" t="s">
        <v>63</v>
      </c>
      <c r="C535" s="78" t="s">
        <v>2210</v>
      </c>
      <c r="D535" s="18" t="s">
        <v>125</v>
      </c>
      <c r="E535" s="18">
        <v>9</v>
      </c>
      <c r="F535" s="19">
        <v>6385</v>
      </c>
      <c r="G535" s="39">
        <v>2493.5</v>
      </c>
      <c r="H535" s="21">
        <v>0.39052466718872358</v>
      </c>
      <c r="I535" s="20">
        <v>1082.5</v>
      </c>
      <c r="J535" s="21">
        <v>0.16953797963978073</v>
      </c>
      <c r="K535" s="20">
        <v>1228</v>
      </c>
      <c r="L535" s="21">
        <v>0.19232576350822239</v>
      </c>
      <c r="M535" s="20">
        <v>1000</v>
      </c>
      <c r="N535" s="21">
        <v>0.15661707126076743</v>
      </c>
      <c r="O535" s="20">
        <v>139</v>
      </c>
      <c r="P535" s="21">
        <v>2.1769772905246672E-2</v>
      </c>
      <c r="Q535" s="20">
        <v>81</v>
      </c>
      <c r="R535" s="21">
        <v>1.2685982772122162E-2</v>
      </c>
      <c r="S535" s="20">
        <v>361</v>
      </c>
      <c r="T535" s="40">
        <v>5.653876272513704E-2</v>
      </c>
      <c r="U535" s="19">
        <v>6</v>
      </c>
      <c r="V535" s="19" t="s">
        <v>1693</v>
      </c>
      <c r="W535" s="19" t="s">
        <v>790</v>
      </c>
      <c r="X535" s="91">
        <v>0.35699999999999998</v>
      </c>
      <c r="Y535" s="19">
        <v>1927</v>
      </c>
      <c r="Z535" s="23">
        <v>0.30180000000000001</v>
      </c>
      <c r="AA535" s="19">
        <v>549.5</v>
      </c>
      <c r="AB535" s="23">
        <v>8.6099999999999996E-2</v>
      </c>
      <c r="AC535" s="19">
        <v>3908.5</v>
      </c>
      <c r="AD535" s="24">
        <v>328</v>
      </c>
      <c r="AE535" s="21">
        <v>5.1370399373531717E-2</v>
      </c>
      <c r="AF535" s="24">
        <v>0</v>
      </c>
      <c r="AG535" s="22">
        <v>0</v>
      </c>
      <c r="AH535" s="24">
        <v>25</v>
      </c>
      <c r="AI535" s="21">
        <v>3.9154267815191858E-3</v>
      </c>
      <c r="AJ535" s="24">
        <v>18</v>
      </c>
      <c r="AK535" s="21">
        <v>2.8191072826938136E-3</v>
      </c>
      <c r="AL535" s="44">
        <v>6996</v>
      </c>
      <c r="AM535" s="45">
        <v>592</v>
      </c>
      <c r="AN535" s="48">
        <v>0</v>
      </c>
      <c r="AO535" s="25" t="s">
        <v>480</v>
      </c>
      <c r="AP535" s="25" t="s">
        <v>2211</v>
      </c>
      <c r="AQ535" s="25" t="s">
        <v>2212</v>
      </c>
      <c r="AR535" s="26">
        <v>531</v>
      </c>
      <c r="AS535" s="15"/>
    </row>
    <row r="536" spans="1:45" s="14" customFormat="1" ht="16.5" customHeight="1" x14ac:dyDescent="0.2">
      <c r="A536" s="16" t="s">
        <v>2213</v>
      </c>
      <c r="B536" s="17" t="s">
        <v>333</v>
      </c>
      <c r="C536" s="78" t="s">
        <v>2213</v>
      </c>
      <c r="D536" s="18" t="s">
        <v>125</v>
      </c>
      <c r="E536" s="18">
        <v>6</v>
      </c>
      <c r="F536" s="19">
        <v>3518.5</v>
      </c>
      <c r="G536" s="39">
        <v>2484.5</v>
      </c>
      <c r="H536" s="21">
        <v>0.70612476907773203</v>
      </c>
      <c r="I536" s="20">
        <v>42</v>
      </c>
      <c r="J536" s="21">
        <v>1.1936904931078584E-2</v>
      </c>
      <c r="K536" s="20">
        <v>236.5</v>
      </c>
      <c r="L536" s="21">
        <v>6.7216143242859169E-2</v>
      </c>
      <c r="M536" s="20">
        <v>523.5</v>
      </c>
      <c r="N536" s="21">
        <v>0.14878499360522951</v>
      </c>
      <c r="O536" s="20">
        <v>6</v>
      </c>
      <c r="P536" s="21">
        <v>1.7052721330112265E-3</v>
      </c>
      <c r="Q536" s="20">
        <v>1</v>
      </c>
      <c r="R536" s="21">
        <v>2.8421202216853773E-4</v>
      </c>
      <c r="S536" s="20">
        <v>225</v>
      </c>
      <c r="T536" s="40">
        <v>6.3947704987920989E-2</v>
      </c>
      <c r="U536" s="19">
        <v>5</v>
      </c>
      <c r="V536" s="19" t="s">
        <v>2214</v>
      </c>
      <c r="W536" s="19" t="s">
        <v>341</v>
      </c>
      <c r="X536" s="91">
        <v>1.7000000000000001E-2</v>
      </c>
      <c r="Y536" s="19">
        <v>40.5</v>
      </c>
      <c r="Z536" s="23">
        <v>1.15E-2</v>
      </c>
      <c r="AA536" s="19">
        <v>13</v>
      </c>
      <c r="AB536" s="23">
        <v>3.7000000000000002E-3</v>
      </c>
      <c r="AC536" s="19">
        <v>3465</v>
      </c>
      <c r="AD536" s="24">
        <v>44</v>
      </c>
      <c r="AE536" s="21">
        <v>1.2505328975415659E-2</v>
      </c>
      <c r="AF536" s="24">
        <v>0</v>
      </c>
      <c r="AG536" s="22">
        <v>0</v>
      </c>
      <c r="AH536" s="24">
        <v>2</v>
      </c>
      <c r="AI536" s="21">
        <v>5.6842404433707545E-4</v>
      </c>
      <c r="AJ536" s="24">
        <v>1</v>
      </c>
      <c r="AK536" s="21">
        <v>2.8421202216853773E-4</v>
      </c>
      <c r="AL536" s="44">
        <v>4238</v>
      </c>
      <c r="AM536" s="45">
        <v>63</v>
      </c>
      <c r="AN536" s="48">
        <v>0</v>
      </c>
      <c r="AO536" s="25" t="s">
        <v>336</v>
      </c>
      <c r="AP536" s="25" t="s">
        <v>2215</v>
      </c>
      <c r="AQ536" s="25" t="s">
        <v>2216</v>
      </c>
      <c r="AR536" s="26">
        <v>532</v>
      </c>
      <c r="AS536" s="15"/>
    </row>
    <row r="537" spans="1:45" s="14" customFormat="1" ht="16.5" customHeight="1" x14ac:dyDescent="0.2">
      <c r="A537" s="16" t="s">
        <v>2217</v>
      </c>
      <c r="B537" s="17" t="s">
        <v>268</v>
      </c>
      <c r="C537" s="78" t="s">
        <v>2217</v>
      </c>
      <c r="D537" s="18" t="s">
        <v>125</v>
      </c>
      <c r="E537" s="18">
        <v>8</v>
      </c>
      <c r="F537" s="19">
        <v>5650.5</v>
      </c>
      <c r="G537" s="39">
        <v>3408.5</v>
      </c>
      <c r="H537" s="21">
        <v>0.6032209538978851</v>
      </c>
      <c r="I537" s="20">
        <v>404.5</v>
      </c>
      <c r="J537" s="21">
        <v>7.1586585257941773E-2</v>
      </c>
      <c r="K537" s="20">
        <v>857.5</v>
      </c>
      <c r="L537" s="21">
        <v>0.15175648172728076</v>
      </c>
      <c r="M537" s="20">
        <v>658</v>
      </c>
      <c r="N537" s="21">
        <v>0.11644987169277055</v>
      </c>
      <c r="O537" s="20">
        <v>13</v>
      </c>
      <c r="P537" s="21">
        <v>2.3006813556322447E-3</v>
      </c>
      <c r="Q537" s="20">
        <v>9</v>
      </c>
      <c r="R537" s="21">
        <v>1.5927794000530925E-3</v>
      </c>
      <c r="S537" s="20">
        <v>300</v>
      </c>
      <c r="T537" s="40">
        <v>5.3092646668436425E-2</v>
      </c>
      <c r="U537" s="19">
        <v>3</v>
      </c>
      <c r="V537" s="19" t="s">
        <v>671</v>
      </c>
      <c r="W537" s="19" t="s">
        <v>291</v>
      </c>
      <c r="X537" s="91">
        <v>3.2000000000000001E-2</v>
      </c>
      <c r="Y537" s="19">
        <v>180.5</v>
      </c>
      <c r="Z537" s="23">
        <v>3.1899999999999998E-2</v>
      </c>
      <c r="AA537" s="19">
        <v>46</v>
      </c>
      <c r="AB537" s="23">
        <v>8.0999999999999996E-3</v>
      </c>
      <c r="AC537" s="19">
        <v>5424</v>
      </c>
      <c r="AD537" s="24">
        <v>95</v>
      </c>
      <c r="AE537" s="21">
        <v>1.6812671445004868E-2</v>
      </c>
      <c r="AF537" s="24">
        <v>0</v>
      </c>
      <c r="AG537" s="22">
        <v>0</v>
      </c>
      <c r="AH537" s="24">
        <v>0</v>
      </c>
      <c r="AI537" s="22">
        <v>0</v>
      </c>
      <c r="AJ537" s="24">
        <v>9</v>
      </c>
      <c r="AK537" s="21">
        <v>1.5927794000530925E-3</v>
      </c>
      <c r="AL537" s="44">
        <v>6154</v>
      </c>
      <c r="AM537" s="45">
        <v>159</v>
      </c>
      <c r="AN537" s="48">
        <v>0</v>
      </c>
      <c r="AO537" s="25" t="s">
        <v>271</v>
      </c>
      <c r="AP537" s="25" t="s">
        <v>2218</v>
      </c>
      <c r="AQ537" s="25" t="s">
        <v>2219</v>
      </c>
      <c r="AR537" s="26">
        <v>533</v>
      </c>
      <c r="AS537" s="15"/>
    </row>
    <row r="538" spans="1:45" s="14" customFormat="1" ht="16.5" customHeight="1" x14ac:dyDescent="0.2">
      <c r="A538" s="16" t="s">
        <v>2220</v>
      </c>
      <c r="B538" s="17" t="s">
        <v>55</v>
      </c>
      <c r="C538" s="78" t="s">
        <v>2220</v>
      </c>
      <c r="D538" s="18" t="s">
        <v>48</v>
      </c>
      <c r="E538" s="18">
        <v>1</v>
      </c>
      <c r="F538" s="19">
        <v>138</v>
      </c>
      <c r="G538" s="39">
        <v>133</v>
      </c>
      <c r="H538" s="21">
        <v>0.96376811594202894</v>
      </c>
      <c r="I538" s="20">
        <v>1</v>
      </c>
      <c r="J538" s="21">
        <v>7.246376811594203E-3</v>
      </c>
      <c r="K538" s="20">
        <v>2</v>
      </c>
      <c r="L538" s="21">
        <v>1.4492753623188406E-2</v>
      </c>
      <c r="M538" s="20">
        <v>2</v>
      </c>
      <c r="N538" s="21">
        <v>1.4492753623188406E-2</v>
      </c>
      <c r="O538" s="20">
        <v>0</v>
      </c>
      <c r="P538" s="22">
        <v>0</v>
      </c>
      <c r="Q538" s="20">
        <v>0</v>
      </c>
      <c r="R538" s="22">
        <v>0</v>
      </c>
      <c r="S538" s="20">
        <v>0</v>
      </c>
      <c r="T538" s="41">
        <v>0</v>
      </c>
      <c r="U538" s="19">
        <v>2</v>
      </c>
      <c r="V538" s="19" t="s">
        <v>1245</v>
      </c>
      <c r="W538" s="22">
        <v>0</v>
      </c>
      <c r="X538" s="22">
        <v>0</v>
      </c>
      <c r="Y538" s="19">
        <v>0</v>
      </c>
      <c r="Z538" s="22">
        <v>0</v>
      </c>
      <c r="AA538" s="19">
        <v>0</v>
      </c>
      <c r="AB538" s="22">
        <v>0</v>
      </c>
      <c r="AC538" s="19">
        <v>138</v>
      </c>
      <c r="AD538" s="24">
        <v>0</v>
      </c>
      <c r="AE538" s="22">
        <v>0</v>
      </c>
      <c r="AF538" s="24">
        <v>0</v>
      </c>
      <c r="AG538" s="22">
        <v>0</v>
      </c>
      <c r="AH538" s="24">
        <v>1</v>
      </c>
      <c r="AI538" s="21">
        <v>7.246376811594203E-3</v>
      </c>
      <c r="AJ538" s="24">
        <v>0</v>
      </c>
      <c r="AK538" s="22">
        <v>0</v>
      </c>
      <c r="AL538" s="44">
        <v>195</v>
      </c>
      <c r="AM538" s="45">
        <v>5</v>
      </c>
      <c r="AN538" s="48">
        <v>0</v>
      </c>
      <c r="AO538" s="25" t="s">
        <v>128</v>
      </c>
      <c r="AP538" s="25" t="s">
        <v>2221</v>
      </c>
      <c r="AQ538" s="25" t="s">
        <v>2222</v>
      </c>
      <c r="AR538" s="26">
        <v>534</v>
      </c>
      <c r="AS538" s="15"/>
    </row>
    <row r="539" spans="1:45" s="14" customFormat="1" ht="16.5" customHeight="1" x14ac:dyDescent="0.2">
      <c r="A539" s="16" t="s">
        <v>2223</v>
      </c>
      <c r="B539" s="17" t="s">
        <v>176</v>
      </c>
      <c r="C539" s="78" t="s">
        <v>2223</v>
      </c>
      <c r="D539" s="18" t="s">
        <v>152</v>
      </c>
      <c r="E539" s="18">
        <v>1</v>
      </c>
      <c r="F539" s="19">
        <v>177</v>
      </c>
      <c r="G539" s="39">
        <v>47</v>
      </c>
      <c r="H539" s="21">
        <v>0.2655367231638418</v>
      </c>
      <c r="I539" s="20">
        <v>20</v>
      </c>
      <c r="J539" s="21">
        <v>0.11299435028248588</v>
      </c>
      <c r="K539" s="20">
        <v>87</v>
      </c>
      <c r="L539" s="21">
        <v>0.49152542372881358</v>
      </c>
      <c r="M539" s="20">
        <v>2</v>
      </c>
      <c r="N539" s="21">
        <v>1.1299435028248588E-2</v>
      </c>
      <c r="O539" s="20">
        <v>0</v>
      </c>
      <c r="P539" s="22">
        <v>0</v>
      </c>
      <c r="Q539" s="20">
        <v>3</v>
      </c>
      <c r="R539" s="21">
        <v>1.6949152542372881E-2</v>
      </c>
      <c r="S539" s="20">
        <v>18</v>
      </c>
      <c r="T539" s="40">
        <v>0.10169491525423729</v>
      </c>
      <c r="U539" s="19">
        <v>5</v>
      </c>
      <c r="V539" s="19" t="s">
        <v>2224</v>
      </c>
      <c r="W539" s="19" t="s">
        <v>2225</v>
      </c>
      <c r="X539" s="91">
        <v>0.81100000000000005</v>
      </c>
      <c r="Y539" s="19">
        <v>157</v>
      </c>
      <c r="Z539" s="23">
        <v>0.88700000000000001</v>
      </c>
      <c r="AA539" s="19">
        <v>5</v>
      </c>
      <c r="AB539" s="23">
        <v>2.8199999999999999E-2</v>
      </c>
      <c r="AC539" s="19">
        <v>15</v>
      </c>
      <c r="AD539" s="24">
        <v>17</v>
      </c>
      <c r="AE539" s="21">
        <v>9.6045197740112997E-2</v>
      </c>
      <c r="AF539" s="24">
        <v>5</v>
      </c>
      <c r="AG539" s="21">
        <v>2.8248587570621469E-2</v>
      </c>
      <c r="AH539" s="24">
        <v>0</v>
      </c>
      <c r="AI539" s="22">
        <v>0</v>
      </c>
      <c r="AJ539" s="24">
        <v>30</v>
      </c>
      <c r="AK539" s="21">
        <v>0.16949152542372881</v>
      </c>
      <c r="AL539" s="44">
        <v>177</v>
      </c>
      <c r="AM539" s="45">
        <v>41</v>
      </c>
      <c r="AN539" s="48">
        <v>0</v>
      </c>
      <c r="AO539" s="25" t="s">
        <v>179</v>
      </c>
      <c r="AP539" s="25" t="s">
        <v>2226</v>
      </c>
      <c r="AQ539" s="25" t="s">
        <v>2227</v>
      </c>
      <c r="AR539" s="26">
        <v>535</v>
      </c>
      <c r="AS539" s="15"/>
    </row>
    <row r="540" spans="1:45" s="14" customFormat="1" ht="16.5" customHeight="1" x14ac:dyDescent="0.2">
      <c r="A540" s="16" t="s">
        <v>2228</v>
      </c>
      <c r="B540" s="17" t="s">
        <v>191</v>
      </c>
      <c r="C540" s="78" t="s">
        <v>2228</v>
      </c>
      <c r="D540" s="18" t="s">
        <v>125</v>
      </c>
      <c r="E540" s="18">
        <v>4</v>
      </c>
      <c r="F540" s="19">
        <v>2182</v>
      </c>
      <c r="G540" s="39">
        <v>553</v>
      </c>
      <c r="H540" s="21">
        <v>0.25343721356553622</v>
      </c>
      <c r="I540" s="20">
        <v>80</v>
      </c>
      <c r="J540" s="21">
        <v>3.6663611365719523E-2</v>
      </c>
      <c r="K540" s="20">
        <v>804</v>
      </c>
      <c r="L540" s="21">
        <v>0.36846929422548119</v>
      </c>
      <c r="M540" s="20">
        <v>697</v>
      </c>
      <c r="N540" s="21">
        <v>0.31943171402383136</v>
      </c>
      <c r="O540" s="20">
        <v>1</v>
      </c>
      <c r="P540" s="22">
        <v>0</v>
      </c>
      <c r="Q540" s="20">
        <v>3</v>
      </c>
      <c r="R540" s="21">
        <v>1.3748854262144821E-3</v>
      </c>
      <c r="S540" s="20">
        <v>44</v>
      </c>
      <c r="T540" s="40">
        <v>2.0164986251145739E-2</v>
      </c>
      <c r="U540" s="19">
        <v>6</v>
      </c>
      <c r="V540" s="19" t="s">
        <v>950</v>
      </c>
      <c r="W540" s="19" t="s">
        <v>1674</v>
      </c>
      <c r="X540" s="91">
        <v>0.29199999999999998</v>
      </c>
      <c r="Y540" s="19">
        <v>485</v>
      </c>
      <c r="Z540" s="23">
        <v>0.2223</v>
      </c>
      <c r="AA540" s="19">
        <v>142</v>
      </c>
      <c r="AB540" s="23">
        <v>6.5100000000000005E-2</v>
      </c>
      <c r="AC540" s="19">
        <v>1555</v>
      </c>
      <c r="AD540" s="24">
        <v>111</v>
      </c>
      <c r="AE540" s="21">
        <v>5.0870760769935838E-2</v>
      </c>
      <c r="AF540" s="24">
        <v>0</v>
      </c>
      <c r="AG540" s="22">
        <v>0</v>
      </c>
      <c r="AH540" s="24">
        <v>16</v>
      </c>
      <c r="AI540" s="21">
        <v>7.3327222731439049E-3</v>
      </c>
      <c r="AJ540" s="24">
        <v>4</v>
      </c>
      <c r="AK540" s="21">
        <v>1.8331805682859762E-3</v>
      </c>
      <c r="AL540" s="44">
        <v>2926</v>
      </c>
      <c r="AM540" s="45">
        <v>300</v>
      </c>
      <c r="AN540" s="48">
        <v>0</v>
      </c>
      <c r="AO540" s="25" t="s">
        <v>194</v>
      </c>
      <c r="AP540" s="25" t="s">
        <v>2229</v>
      </c>
      <c r="AQ540" s="25" t="s">
        <v>2230</v>
      </c>
      <c r="AR540" s="26">
        <v>536</v>
      </c>
      <c r="AS540" s="15"/>
    </row>
    <row r="541" spans="1:45" s="14" customFormat="1" ht="16.5" customHeight="1" x14ac:dyDescent="0.2">
      <c r="A541" s="16" t="s">
        <v>2231</v>
      </c>
      <c r="B541" s="17" t="s">
        <v>242</v>
      </c>
      <c r="C541" s="78" t="s">
        <v>2231</v>
      </c>
      <c r="D541" s="18" t="s">
        <v>48</v>
      </c>
      <c r="E541" s="18">
        <v>2</v>
      </c>
      <c r="F541" s="19">
        <v>663</v>
      </c>
      <c r="G541" s="39">
        <v>572</v>
      </c>
      <c r="H541" s="21">
        <v>0.86274509803921573</v>
      </c>
      <c r="I541" s="20">
        <v>9</v>
      </c>
      <c r="J541" s="21">
        <v>1.3574660633484163E-2</v>
      </c>
      <c r="K541" s="20">
        <v>55</v>
      </c>
      <c r="L541" s="21">
        <v>8.2956259426847659E-2</v>
      </c>
      <c r="M541" s="20">
        <v>4</v>
      </c>
      <c r="N541" s="21">
        <v>6.0331825037707393E-3</v>
      </c>
      <c r="O541" s="20">
        <v>1</v>
      </c>
      <c r="P541" s="21">
        <v>1.5082956259426848E-3</v>
      </c>
      <c r="Q541" s="20">
        <v>1</v>
      </c>
      <c r="R541" s="21">
        <v>1.5082956259426848E-3</v>
      </c>
      <c r="S541" s="20">
        <v>21</v>
      </c>
      <c r="T541" s="40">
        <v>3.1674208144796379E-2</v>
      </c>
      <c r="U541" s="19">
        <v>3</v>
      </c>
      <c r="V541" s="19" t="s">
        <v>1309</v>
      </c>
      <c r="W541" s="19" t="s">
        <v>109</v>
      </c>
      <c r="X541" s="91">
        <v>0.10199999999999999</v>
      </c>
      <c r="Y541" s="19">
        <v>37</v>
      </c>
      <c r="Z541" s="23">
        <v>5.5800000000000002E-2</v>
      </c>
      <c r="AA541" s="19">
        <v>9</v>
      </c>
      <c r="AB541" s="23">
        <v>1.3599999999999999E-2</v>
      </c>
      <c r="AC541" s="19">
        <v>617</v>
      </c>
      <c r="AD541" s="24">
        <v>14</v>
      </c>
      <c r="AE541" s="21">
        <v>2.1116138763197588E-2</v>
      </c>
      <c r="AF541" s="24">
        <v>0</v>
      </c>
      <c r="AG541" s="22">
        <v>0</v>
      </c>
      <c r="AH541" s="24">
        <v>28</v>
      </c>
      <c r="AI541" s="21">
        <v>4.2232277526395176E-2</v>
      </c>
      <c r="AJ541" s="24">
        <v>0</v>
      </c>
      <c r="AK541" s="22">
        <v>0</v>
      </c>
      <c r="AL541" s="44">
        <v>782</v>
      </c>
      <c r="AM541" s="45">
        <v>23</v>
      </c>
      <c r="AN541" s="48">
        <v>0</v>
      </c>
      <c r="AO541" s="25" t="s">
        <v>301</v>
      </c>
      <c r="AP541" s="25" t="s">
        <v>2232</v>
      </c>
      <c r="AQ541" s="25" t="s">
        <v>2233</v>
      </c>
      <c r="AR541" s="26">
        <v>537</v>
      </c>
      <c r="AS541" s="15"/>
    </row>
    <row r="542" spans="1:45" s="14" customFormat="1" ht="16.5" customHeight="1" x14ac:dyDescent="0.2">
      <c r="A542" s="16" t="s">
        <v>2234</v>
      </c>
      <c r="B542" s="17" t="s">
        <v>55</v>
      </c>
      <c r="C542" s="79" t="s">
        <v>2234</v>
      </c>
      <c r="D542" s="27">
        <v>45912</v>
      </c>
      <c r="E542" s="18">
        <v>1</v>
      </c>
      <c r="F542" s="19">
        <v>547.5</v>
      </c>
      <c r="G542" s="39">
        <v>438.5</v>
      </c>
      <c r="H542" s="21">
        <v>0.80091324200913239</v>
      </c>
      <c r="I542" s="20">
        <v>8.5</v>
      </c>
      <c r="J542" s="21">
        <v>1.5525114155251141E-2</v>
      </c>
      <c r="K542" s="20">
        <v>74</v>
      </c>
      <c r="L542" s="21">
        <v>0.13515981735159818</v>
      </c>
      <c r="M542" s="20">
        <v>8.5</v>
      </c>
      <c r="N542" s="21">
        <v>1.5525114155251141E-2</v>
      </c>
      <c r="O542" s="20">
        <v>0</v>
      </c>
      <c r="P542" s="22">
        <v>0</v>
      </c>
      <c r="Q542" s="20">
        <v>1</v>
      </c>
      <c r="R542" s="21">
        <v>1.8264840182648401E-3</v>
      </c>
      <c r="S542" s="20">
        <v>17</v>
      </c>
      <c r="T542" s="40">
        <v>3.1050228310502283E-2</v>
      </c>
      <c r="U542" s="19">
        <v>4</v>
      </c>
      <c r="V542" s="19" t="s">
        <v>177</v>
      </c>
      <c r="W542" s="19" t="s">
        <v>109</v>
      </c>
      <c r="X542" s="91">
        <v>0.1</v>
      </c>
      <c r="Y542" s="19">
        <v>37.5</v>
      </c>
      <c r="Z542" s="23">
        <v>6.8500000000000005E-2</v>
      </c>
      <c r="AA542" s="19">
        <v>16.5</v>
      </c>
      <c r="AB542" s="23">
        <v>3.0099999999999998E-2</v>
      </c>
      <c r="AC542" s="19">
        <v>493.5</v>
      </c>
      <c r="AD542" s="24">
        <v>8.5</v>
      </c>
      <c r="AE542" s="21">
        <v>1.5525114155251141E-2</v>
      </c>
      <c r="AF542" s="24">
        <v>0</v>
      </c>
      <c r="AG542" s="22">
        <v>0</v>
      </c>
      <c r="AH542" s="24">
        <v>2</v>
      </c>
      <c r="AI542" s="21">
        <v>3.6529680365296802E-3</v>
      </c>
      <c r="AJ542" s="24">
        <v>1</v>
      </c>
      <c r="AK542" s="21">
        <v>1.8264840182648401E-3</v>
      </c>
      <c r="AL542" s="44">
        <v>942</v>
      </c>
      <c r="AM542" s="45">
        <v>50</v>
      </c>
      <c r="AN542" s="48">
        <v>0</v>
      </c>
      <c r="AO542" s="25" t="s">
        <v>128</v>
      </c>
      <c r="AP542" s="25" t="s">
        <v>2235</v>
      </c>
      <c r="AQ542" s="25" t="s">
        <v>2236</v>
      </c>
      <c r="AR542" s="26">
        <v>538</v>
      </c>
      <c r="AS542" s="15"/>
    </row>
    <row r="543" spans="1:45" s="14" customFormat="1" ht="16.5" customHeight="1" x14ac:dyDescent="0.2">
      <c r="A543" s="16" t="s">
        <v>2237</v>
      </c>
      <c r="B543" s="17" t="s">
        <v>55</v>
      </c>
      <c r="C543" s="78" t="s">
        <v>2237</v>
      </c>
      <c r="D543" s="18" t="s">
        <v>48</v>
      </c>
      <c r="E543" s="18">
        <v>1</v>
      </c>
      <c r="F543" s="19">
        <v>453</v>
      </c>
      <c r="G543" s="39">
        <v>395</v>
      </c>
      <c r="H543" s="21">
        <v>0.87196467991169979</v>
      </c>
      <c r="I543" s="20">
        <v>3</v>
      </c>
      <c r="J543" s="21">
        <v>6.6225165562913907E-3</v>
      </c>
      <c r="K543" s="20">
        <v>22</v>
      </c>
      <c r="L543" s="21">
        <v>4.856512141280353E-2</v>
      </c>
      <c r="M543" s="20">
        <v>11</v>
      </c>
      <c r="N543" s="21">
        <v>2.4282560706401765E-2</v>
      </c>
      <c r="O543" s="20">
        <v>0</v>
      </c>
      <c r="P543" s="22">
        <v>0</v>
      </c>
      <c r="Q543" s="20">
        <v>0</v>
      </c>
      <c r="R543" s="22">
        <v>0</v>
      </c>
      <c r="S543" s="20">
        <v>22</v>
      </c>
      <c r="T543" s="40">
        <v>4.856512141280353E-2</v>
      </c>
      <c r="U543" s="19">
        <v>2</v>
      </c>
      <c r="V543" s="19" t="s">
        <v>280</v>
      </c>
      <c r="W543" s="22">
        <v>0</v>
      </c>
      <c r="X543" s="91">
        <v>6.0000000000000001E-3</v>
      </c>
      <c r="Y543" s="19">
        <v>3</v>
      </c>
      <c r="Z543" s="23">
        <v>6.6E-3</v>
      </c>
      <c r="AA543" s="19">
        <v>0</v>
      </c>
      <c r="AB543" s="22">
        <v>0</v>
      </c>
      <c r="AC543" s="19">
        <v>450</v>
      </c>
      <c r="AD543" s="24">
        <v>0</v>
      </c>
      <c r="AE543" s="22">
        <v>0</v>
      </c>
      <c r="AF543" s="24">
        <v>0</v>
      </c>
      <c r="AG543" s="22">
        <v>0</v>
      </c>
      <c r="AH543" s="24">
        <v>5</v>
      </c>
      <c r="AI543" s="21">
        <v>1.1037527593818985E-2</v>
      </c>
      <c r="AJ543" s="24">
        <v>0</v>
      </c>
      <c r="AK543" s="22">
        <v>0</v>
      </c>
      <c r="AL543" s="44">
        <v>502</v>
      </c>
      <c r="AM543" s="45">
        <v>12</v>
      </c>
      <c r="AN543" s="48">
        <v>0</v>
      </c>
      <c r="AO543" s="25" t="s">
        <v>128</v>
      </c>
      <c r="AP543" s="25" t="s">
        <v>2238</v>
      </c>
      <c r="AQ543" s="25" t="s">
        <v>2239</v>
      </c>
      <c r="AR543" s="26">
        <v>539</v>
      </c>
      <c r="AS543" s="15"/>
    </row>
    <row r="544" spans="1:45" s="14" customFormat="1" ht="16.5" customHeight="1" x14ac:dyDescent="0.2">
      <c r="A544" s="16" t="s">
        <v>2240</v>
      </c>
      <c r="B544" s="17" t="s">
        <v>191</v>
      </c>
      <c r="C544" s="78" t="s">
        <v>2240</v>
      </c>
      <c r="D544" s="18" t="s">
        <v>107</v>
      </c>
      <c r="E544" s="18">
        <v>1</v>
      </c>
      <c r="F544" s="19">
        <v>273</v>
      </c>
      <c r="G544" s="39">
        <v>39</v>
      </c>
      <c r="H544" s="21">
        <v>0.14285714285714285</v>
      </c>
      <c r="I544" s="20">
        <v>69</v>
      </c>
      <c r="J544" s="21">
        <v>0.25274725274725274</v>
      </c>
      <c r="K544" s="20">
        <v>32</v>
      </c>
      <c r="L544" s="21">
        <v>0.11721611721611722</v>
      </c>
      <c r="M544" s="20">
        <v>96</v>
      </c>
      <c r="N544" s="21">
        <v>0.35164835164835168</v>
      </c>
      <c r="O544" s="20">
        <v>0</v>
      </c>
      <c r="P544" s="22">
        <v>0</v>
      </c>
      <c r="Q544" s="20">
        <v>16</v>
      </c>
      <c r="R544" s="21">
        <v>5.8608058608058608E-2</v>
      </c>
      <c r="S544" s="20">
        <v>21</v>
      </c>
      <c r="T544" s="40">
        <v>7.6923076923076927E-2</v>
      </c>
      <c r="U544" s="19">
        <v>6</v>
      </c>
      <c r="V544" s="19" t="s">
        <v>2241</v>
      </c>
      <c r="W544" s="19" t="s">
        <v>411</v>
      </c>
      <c r="X544" s="91">
        <v>0.46300000000000002</v>
      </c>
      <c r="Y544" s="19">
        <v>73</v>
      </c>
      <c r="Z544" s="23">
        <v>0.26740000000000003</v>
      </c>
      <c r="AA544" s="19">
        <v>24</v>
      </c>
      <c r="AB544" s="23">
        <v>8.7900000000000006E-2</v>
      </c>
      <c r="AC544" s="19">
        <v>176</v>
      </c>
      <c r="AD544" s="24">
        <v>0</v>
      </c>
      <c r="AE544" s="22">
        <v>0</v>
      </c>
      <c r="AF544" s="24">
        <v>1</v>
      </c>
      <c r="AG544" s="21">
        <v>3.663003663003663E-3</v>
      </c>
      <c r="AH544" s="24">
        <v>0</v>
      </c>
      <c r="AI544" s="22">
        <v>0</v>
      </c>
      <c r="AJ544" s="24">
        <v>0</v>
      </c>
      <c r="AK544" s="22">
        <v>0</v>
      </c>
      <c r="AL544" s="44" t="s">
        <v>58</v>
      </c>
      <c r="AM544" s="45" t="s">
        <v>58</v>
      </c>
      <c r="AN544" s="48">
        <v>0</v>
      </c>
      <c r="AO544" s="25" t="s">
        <v>59</v>
      </c>
      <c r="AP544" s="25" t="s">
        <v>2242</v>
      </c>
      <c r="AQ544" s="25" t="s">
        <v>2243</v>
      </c>
      <c r="AR544" s="26">
        <v>540</v>
      </c>
      <c r="AS544" s="15"/>
    </row>
    <row r="545" spans="1:45" s="14" customFormat="1" ht="16.5" customHeight="1" x14ac:dyDescent="0.2">
      <c r="A545" s="16" t="s">
        <v>2244</v>
      </c>
      <c r="B545" s="17" t="s">
        <v>158</v>
      </c>
      <c r="C545" s="78" t="s">
        <v>2244</v>
      </c>
      <c r="D545" s="18" t="s">
        <v>48</v>
      </c>
      <c r="E545" s="18">
        <v>1</v>
      </c>
      <c r="F545" s="19">
        <v>444</v>
      </c>
      <c r="G545" s="39">
        <v>157</v>
      </c>
      <c r="H545" s="21">
        <v>0.3536036036036036</v>
      </c>
      <c r="I545" s="20">
        <v>102</v>
      </c>
      <c r="J545" s="21">
        <v>0.22972972972972974</v>
      </c>
      <c r="K545" s="20">
        <v>123</v>
      </c>
      <c r="L545" s="21">
        <v>0.27702702702702703</v>
      </c>
      <c r="M545" s="20">
        <v>25</v>
      </c>
      <c r="N545" s="21">
        <v>5.6306306306306307E-2</v>
      </c>
      <c r="O545" s="20">
        <v>1</v>
      </c>
      <c r="P545" s="21">
        <v>2.2522522522522522E-3</v>
      </c>
      <c r="Q545" s="20">
        <v>1</v>
      </c>
      <c r="R545" s="21">
        <v>2.2522522522522522E-3</v>
      </c>
      <c r="S545" s="20">
        <v>35</v>
      </c>
      <c r="T545" s="40">
        <v>7.8828828828828829E-2</v>
      </c>
      <c r="U545" s="19">
        <v>3</v>
      </c>
      <c r="V545" s="19" t="s">
        <v>1961</v>
      </c>
      <c r="W545" s="19" t="s">
        <v>296</v>
      </c>
      <c r="X545" s="91">
        <v>0.45500000000000002</v>
      </c>
      <c r="Y545" s="19">
        <v>134</v>
      </c>
      <c r="Z545" s="23">
        <v>0.30180000000000001</v>
      </c>
      <c r="AA545" s="19">
        <v>38</v>
      </c>
      <c r="AB545" s="23">
        <v>8.5599999999999996E-2</v>
      </c>
      <c r="AC545" s="19">
        <v>272</v>
      </c>
      <c r="AD545" s="24">
        <v>5</v>
      </c>
      <c r="AE545" s="21">
        <v>1.1261261261261261E-2</v>
      </c>
      <c r="AF545" s="24">
        <v>0</v>
      </c>
      <c r="AG545" s="22">
        <v>0</v>
      </c>
      <c r="AH545" s="24">
        <v>11</v>
      </c>
      <c r="AI545" s="21">
        <v>2.4774774774774775E-2</v>
      </c>
      <c r="AJ545" s="24">
        <v>8</v>
      </c>
      <c r="AK545" s="21">
        <v>1.8018018018018018E-2</v>
      </c>
      <c r="AL545" s="44">
        <v>521</v>
      </c>
      <c r="AM545" s="45">
        <v>75</v>
      </c>
      <c r="AN545" s="48">
        <v>0</v>
      </c>
      <c r="AO545" s="25" t="s">
        <v>160</v>
      </c>
      <c r="AP545" s="25" t="s">
        <v>2245</v>
      </c>
      <c r="AQ545" s="25" t="s">
        <v>2246</v>
      </c>
      <c r="AR545" s="26">
        <v>541</v>
      </c>
      <c r="AS545" s="15"/>
    </row>
    <row r="546" spans="1:45" s="14" customFormat="1" ht="16.5" customHeight="1" x14ac:dyDescent="0.2">
      <c r="A546" s="16" t="s">
        <v>2247</v>
      </c>
      <c r="B546" s="17" t="s">
        <v>47</v>
      </c>
      <c r="C546" s="78" t="s">
        <v>2247</v>
      </c>
      <c r="D546" s="18" t="s">
        <v>48</v>
      </c>
      <c r="E546" s="18">
        <v>3</v>
      </c>
      <c r="F546" s="19">
        <v>754</v>
      </c>
      <c r="G546" s="39">
        <v>279</v>
      </c>
      <c r="H546" s="21">
        <v>0.37002652519893897</v>
      </c>
      <c r="I546" s="20">
        <v>133</v>
      </c>
      <c r="J546" s="21">
        <v>0.17639257294429708</v>
      </c>
      <c r="K546" s="20">
        <v>252</v>
      </c>
      <c r="L546" s="21">
        <v>0.33421750663129973</v>
      </c>
      <c r="M546" s="20">
        <v>16</v>
      </c>
      <c r="N546" s="21">
        <v>2.1220159151193633E-2</v>
      </c>
      <c r="O546" s="20">
        <v>4</v>
      </c>
      <c r="P546" s="21">
        <v>5.3050397877984082E-3</v>
      </c>
      <c r="Q546" s="20">
        <v>4</v>
      </c>
      <c r="R546" s="21">
        <v>5.3050397877984082E-3</v>
      </c>
      <c r="S546" s="20">
        <v>66</v>
      </c>
      <c r="T546" s="40">
        <v>8.7533156498673742E-2</v>
      </c>
      <c r="U546" s="19">
        <v>2</v>
      </c>
      <c r="V546" s="19" t="s">
        <v>2248</v>
      </c>
      <c r="W546" s="22">
        <v>0</v>
      </c>
      <c r="X546" s="91">
        <v>0.61799999999999999</v>
      </c>
      <c r="Y546" s="19">
        <v>421</v>
      </c>
      <c r="Z546" s="23">
        <v>0.55840000000000001</v>
      </c>
      <c r="AA546" s="19">
        <v>55</v>
      </c>
      <c r="AB546" s="23">
        <v>7.2900000000000006E-2</v>
      </c>
      <c r="AC546" s="19">
        <v>278</v>
      </c>
      <c r="AD546" s="24">
        <v>75</v>
      </c>
      <c r="AE546" s="21">
        <v>9.9469496021220155E-2</v>
      </c>
      <c r="AF546" s="24">
        <v>1</v>
      </c>
      <c r="AG546" s="21">
        <v>1.3262599469496021E-3</v>
      </c>
      <c r="AH546" s="24">
        <v>1</v>
      </c>
      <c r="AI546" s="21">
        <v>1.3262599469496021E-3</v>
      </c>
      <c r="AJ546" s="24">
        <v>13</v>
      </c>
      <c r="AK546" s="21">
        <v>1.7241379310344827E-2</v>
      </c>
      <c r="AL546" s="44">
        <v>799</v>
      </c>
      <c r="AM546" s="45">
        <v>144</v>
      </c>
      <c r="AN546" s="48">
        <v>0</v>
      </c>
      <c r="AO546" s="25" t="s">
        <v>51</v>
      </c>
      <c r="AP546" s="25" t="s">
        <v>2249</v>
      </c>
      <c r="AQ546" s="25" t="s">
        <v>2250</v>
      </c>
      <c r="AR546" s="26">
        <v>542</v>
      </c>
      <c r="AS546" s="15"/>
    </row>
    <row r="547" spans="1:45" s="14" customFormat="1" ht="16.5" customHeight="1" x14ac:dyDescent="0.2">
      <c r="A547" s="16" t="s">
        <v>2251</v>
      </c>
      <c r="B547" s="17" t="s">
        <v>208</v>
      </c>
      <c r="C547" s="78" t="s">
        <v>2251</v>
      </c>
      <c r="D547" s="18" t="s">
        <v>232</v>
      </c>
      <c r="E547" s="18">
        <v>3</v>
      </c>
      <c r="F547" s="19">
        <v>126</v>
      </c>
      <c r="G547" s="39">
        <v>20</v>
      </c>
      <c r="H547" s="21">
        <v>0.15873015873015872</v>
      </c>
      <c r="I547" s="20">
        <v>45</v>
      </c>
      <c r="J547" s="21">
        <v>0.35714285714285715</v>
      </c>
      <c r="K547" s="20">
        <v>55</v>
      </c>
      <c r="L547" s="21">
        <v>0.43650793650793651</v>
      </c>
      <c r="M547" s="20">
        <v>1</v>
      </c>
      <c r="N547" s="21">
        <v>7.9365079365079361E-3</v>
      </c>
      <c r="O547" s="20">
        <v>1</v>
      </c>
      <c r="P547" s="21">
        <v>7.9365079365079361E-3</v>
      </c>
      <c r="Q547" s="20">
        <v>0</v>
      </c>
      <c r="R547" s="22">
        <v>0</v>
      </c>
      <c r="S547" s="20">
        <v>4</v>
      </c>
      <c r="T547" s="40">
        <v>3.1746031746031744E-2</v>
      </c>
      <c r="U547" s="19">
        <v>3</v>
      </c>
      <c r="V547" s="19" t="s">
        <v>2252</v>
      </c>
      <c r="W547" s="19" t="s">
        <v>1722</v>
      </c>
      <c r="X547" s="91">
        <v>0.42099999999999999</v>
      </c>
      <c r="Y547" s="19">
        <v>51</v>
      </c>
      <c r="Z547" s="23">
        <v>0.40479999999999999</v>
      </c>
      <c r="AA547" s="19">
        <v>9</v>
      </c>
      <c r="AB547" s="23">
        <v>7.1400000000000005E-2</v>
      </c>
      <c r="AC547" s="19">
        <v>66</v>
      </c>
      <c r="AD547" s="24">
        <v>7</v>
      </c>
      <c r="AE547" s="21">
        <v>5.5555555555555552E-2</v>
      </c>
      <c r="AF547" s="24">
        <v>0</v>
      </c>
      <c r="AG547" s="22">
        <v>0</v>
      </c>
      <c r="AH547" s="24">
        <v>0</v>
      </c>
      <c r="AI547" s="22">
        <v>0</v>
      </c>
      <c r="AJ547" s="24">
        <v>4</v>
      </c>
      <c r="AK547" s="21">
        <v>3.1746031746031744E-2</v>
      </c>
      <c r="AL547" s="44" t="s">
        <v>58</v>
      </c>
      <c r="AM547" s="45" t="s">
        <v>58</v>
      </c>
      <c r="AN547" s="48">
        <v>0</v>
      </c>
      <c r="AO547" s="25" t="s">
        <v>211</v>
      </c>
      <c r="AP547" s="25" t="s">
        <v>2253</v>
      </c>
      <c r="AQ547" s="25" t="s">
        <v>2254</v>
      </c>
      <c r="AR547" s="26">
        <v>543</v>
      </c>
      <c r="AS547" s="15"/>
    </row>
    <row r="548" spans="1:45" s="14" customFormat="1" ht="16.5" customHeight="1" x14ac:dyDescent="0.2">
      <c r="A548" s="16" t="s">
        <v>2255</v>
      </c>
      <c r="B548" s="17" t="s">
        <v>208</v>
      </c>
      <c r="C548" s="79" t="s">
        <v>2255</v>
      </c>
      <c r="D548" s="27">
        <v>45912</v>
      </c>
      <c r="E548" s="18">
        <v>1</v>
      </c>
      <c r="F548" s="19">
        <v>526.5</v>
      </c>
      <c r="G548" s="39">
        <v>238.5</v>
      </c>
      <c r="H548" s="21">
        <v>0.45299145299145299</v>
      </c>
      <c r="I548" s="20">
        <v>33.5</v>
      </c>
      <c r="J548" s="21">
        <v>6.3627730294396959E-2</v>
      </c>
      <c r="K548" s="20">
        <v>116</v>
      </c>
      <c r="L548" s="21">
        <v>0.22032288698955366</v>
      </c>
      <c r="M548" s="20">
        <v>118.5</v>
      </c>
      <c r="N548" s="21">
        <v>0.22507122507122507</v>
      </c>
      <c r="O548" s="20">
        <v>0</v>
      </c>
      <c r="P548" s="22">
        <v>0</v>
      </c>
      <c r="Q548" s="20">
        <v>1</v>
      </c>
      <c r="R548" s="21">
        <v>1.8993352326685661E-3</v>
      </c>
      <c r="S548" s="20">
        <v>19</v>
      </c>
      <c r="T548" s="40">
        <v>3.6087369420702751E-2</v>
      </c>
      <c r="U548" s="19">
        <v>3</v>
      </c>
      <c r="V548" s="19" t="s">
        <v>1413</v>
      </c>
      <c r="W548" s="19" t="s">
        <v>460</v>
      </c>
      <c r="X548" s="91">
        <v>0.14399999999999999</v>
      </c>
      <c r="Y548" s="19">
        <v>65</v>
      </c>
      <c r="Z548" s="23">
        <v>0.1235</v>
      </c>
      <c r="AA548" s="19">
        <v>15</v>
      </c>
      <c r="AB548" s="23">
        <v>2.8500000000000001E-2</v>
      </c>
      <c r="AC548" s="19">
        <v>446.5</v>
      </c>
      <c r="AD548" s="24">
        <v>0.5</v>
      </c>
      <c r="AE548" s="21">
        <v>9.4966761633428305E-4</v>
      </c>
      <c r="AF548" s="24">
        <v>0</v>
      </c>
      <c r="AG548" s="22">
        <v>0</v>
      </c>
      <c r="AH548" s="24">
        <v>0.5</v>
      </c>
      <c r="AI548" s="21">
        <v>9.4966761633428305E-4</v>
      </c>
      <c r="AJ548" s="24">
        <v>0.5</v>
      </c>
      <c r="AK548" s="21">
        <v>9.4966761633428305E-4</v>
      </c>
      <c r="AL548" s="44" t="s">
        <v>58</v>
      </c>
      <c r="AM548" s="45" t="s">
        <v>58</v>
      </c>
      <c r="AN548" s="48">
        <v>0</v>
      </c>
      <c r="AO548" s="25" t="s">
        <v>211</v>
      </c>
      <c r="AP548" s="25" t="s">
        <v>2256</v>
      </c>
      <c r="AQ548" s="25" t="s">
        <v>2257</v>
      </c>
      <c r="AR548" s="26">
        <v>544</v>
      </c>
      <c r="AS548" s="15"/>
    </row>
    <row r="549" spans="1:45" s="14" customFormat="1" ht="16.5" customHeight="1" x14ac:dyDescent="0.2">
      <c r="A549" s="16" t="s">
        <v>2258</v>
      </c>
      <c r="B549" s="17" t="s">
        <v>208</v>
      </c>
      <c r="C549" s="78" t="s">
        <v>2258</v>
      </c>
      <c r="D549" s="18" t="s">
        <v>125</v>
      </c>
      <c r="E549" s="18">
        <v>3</v>
      </c>
      <c r="F549" s="19">
        <v>1670</v>
      </c>
      <c r="G549" s="39">
        <v>1091</v>
      </c>
      <c r="H549" s="21">
        <v>0.65329341317365275</v>
      </c>
      <c r="I549" s="20">
        <v>15.5</v>
      </c>
      <c r="J549" s="21">
        <v>9.2814371257485036E-3</v>
      </c>
      <c r="K549" s="20">
        <v>411.5</v>
      </c>
      <c r="L549" s="21">
        <v>0.2464071856287425</v>
      </c>
      <c r="M549" s="20">
        <v>80</v>
      </c>
      <c r="N549" s="21">
        <v>4.790419161676647E-2</v>
      </c>
      <c r="O549" s="20">
        <v>4</v>
      </c>
      <c r="P549" s="21">
        <v>2.3952095808383233E-3</v>
      </c>
      <c r="Q549" s="20">
        <v>0</v>
      </c>
      <c r="R549" s="22">
        <v>0</v>
      </c>
      <c r="S549" s="20">
        <v>68</v>
      </c>
      <c r="T549" s="40">
        <v>4.0718562874251497E-2</v>
      </c>
      <c r="U549" s="19">
        <v>3</v>
      </c>
      <c r="V549" s="19" t="s">
        <v>2259</v>
      </c>
      <c r="W549" s="19" t="s">
        <v>863</v>
      </c>
      <c r="X549" s="91">
        <v>0.14499999999999999</v>
      </c>
      <c r="Y549" s="19">
        <v>203</v>
      </c>
      <c r="Z549" s="23">
        <v>0.1216</v>
      </c>
      <c r="AA549" s="19">
        <v>53</v>
      </c>
      <c r="AB549" s="23">
        <v>3.1699999999999999E-2</v>
      </c>
      <c r="AC549" s="19">
        <v>1414</v>
      </c>
      <c r="AD549" s="24">
        <v>151</v>
      </c>
      <c r="AE549" s="21">
        <v>9.0419161676646709E-2</v>
      </c>
      <c r="AF549" s="24">
        <v>4</v>
      </c>
      <c r="AG549" s="21">
        <v>2.3952095808383233E-3</v>
      </c>
      <c r="AH549" s="24">
        <v>0</v>
      </c>
      <c r="AI549" s="22">
        <v>0</v>
      </c>
      <c r="AJ549" s="24">
        <v>1</v>
      </c>
      <c r="AK549" s="21">
        <v>5.9880239520958083E-4</v>
      </c>
      <c r="AL549" s="44">
        <v>2184</v>
      </c>
      <c r="AM549" s="45">
        <v>86</v>
      </c>
      <c r="AN549" s="48">
        <v>0</v>
      </c>
      <c r="AO549" s="25" t="s">
        <v>211</v>
      </c>
      <c r="AP549" s="25" t="s">
        <v>2260</v>
      </c>
      <c r="AQ549" s="25" t="s">
        <v>2261</v>
      </c>
      <c r="AR549" s="26">
        <v>545</v>
      </c>
      <c r="AS549" s="15"/>
    </row>
    <row r="550" spans="1:45" s="14" customFormat="1" ht="16.5" customHeight="1" x14ac:dyDescent="0.2">
      <c r="A550" s="16" t="s">
        <v>2262</v>
      </c>
      <c r="B550" s="17" t="s">
        <v>208</v>
      </c>
      <c r="C550" s="78" t="s">
        <v>2262</v>
      </c>
      <c r="D550" s="18" t="s">
        <v>125</v>
      </c>
      <c r="E550" s="18">
        <v>3</v>
      </c>
      <c r="F550" s="19">
        <v>2107</v>
      </c>
      <c r="G550" s="39">
        <v>975</v>
      </c>
      <c r="H550" s="21">
        <v>0.46274323682961555</v>
      </c>
      <c r="I550" s="20">
        <v>174.5</v>
      </c>
      <c r="J550" s="21">
        <v>8.2819174181300428E-2</v>
      </c>
      <c r="K550" s="20">
        <v>672</v>
      </c>
      <c r="L550" s="21">
        <v>0.31893687707641194</v>
      </c>
      <c r="M550" s="20">
        <v>162</v>
      </c>
      <c r="N550" s="21">
        <v>7.6886568580920744E-2</v>
      </c>
      <c r="O550" s="20">
        <v>0</v>
      </c>
      <c r="P550" s="22">
        <v>0</v>
      </c>
      <c r="Q550" s="20">
        <v>4</v>
      </c>
      <c r="R550" s="21">
        <v>1.8984337921214998E-3</v>
      </c>
      <c r="S550" s="20">
        <v>119.5</v>
      </c>
      <c r="T550" s="40">
        <v>5.6715709539629802E-2</v>
      </c>
      <c r="U550" s="19">
        <v>4</v>
      </c>
      <c r="V550" s="19" t="s">
        <v>511</v>
      </c>
      <c r="W550" s="19" t="s">
        <v>2263</v>
      </c>
      <c r="X550" s="91">
        <v>0.28399999999999997</v>
      </c>
      <c r="Y550" s="19">
        <v>513</v>
      </c>
      <c r="Z550" s="23">
        <v>0.24349999999999999</v>
      </c>
      <c r="AA550" s="19">
        <v>115</v>
      </c>
      <c r="AB550" s="23">
        <v>5.4600000000000003E-2</v>
      </c>
      <c r="AC550" s="19">
        <v>1479</v>
      </c>
      <c r="AD550" s="24">
        <v>124</v>
      </c>
      <c r="AE550" s="21">
        <v>5.885144755576649E-2</v>
      </c>
      <c r="AF550" s="24">
        <v>0</v>
      </c>
      <c r="AG550" s="22">
        <v>0</v>
      </c>
      <c r="AH550" s="24">
        <v>7</v>
      </c>
      <c r="AI550" s="21">
        <v>3.3222591362126247E-3</v>
      </c>
      <c r="AJ550" s="24">
        <v>18</v>
      </c>
      <c r="AK550" s="21">
        <v>8.5429520645467494E-3</v>
      </c>
      <c r="AL550" s="44">
        <v>1582</v>
      </c>
      <c r="AM550" s="45">
        <v>128</v>
      </c>
      <c r="AN550" s="48">
        <v>0</v>
      </c>
      <c r="AO550" s="25" t="s">
        <v>211</v>
      </c>
      <c r="AP550" s="25" t="s">
        <v>2264</v>
      </c>
      <c r="AQ550" s="25" t="s">
        <v>2265</v>
      </c>
      <c r="AR550" s="26">
        <v>546</v>
      </c>
      <c r="AS550" s="15"/>
    </row>
    <row r="551" spans="1:45" s="14" customFormat="1" ht="16.5" customHeight="1" x14ac:dyDescent="0.2">
      <c r="A551" s="16" t="s">
        <v>2696</v>
      </c>
      <c r="B551" s="17" t="s">
        <v>89</v>
      </c>
      <c r="C551" s="78" t="s">
        <v>2266</v>
      </c>
      <c r="D551" s="18" t="s">
        <v>125</v>
      </c>
      <c r="E551" s="18">
        <v>3</v>
      </c>
      <c r="F551" s="19">
        <v>331</v>
      </c>
      <c r="G551" s="39">
        <v>144</v>
      </c>
      <c r="H551" s="21">
        <v>0.43504531722054379</v>
      </c>
      <c r="I551" s="20">
        <v>28</v>
      </c>
      <c r="J551" s="21">
        <v>8.4592145015105744E-2</v>
      </c>
      <c r="K551" s="20">
        <v>138</v>
      </c>
      <c r="L551" s="21">
        <v>0.41691842900302117</v>
      </c>
      <c r="M551" s="20">
        <v>16</v>
      </c>
      <c r="N551" s="21">
        <v>4.8338368580060423E-2</v>
      </c>
      <c r="O551" s="20">
        <v>0</v>
      </c>
      <c r="P551" s="22">
        <v>0</v>
      </c>
      <c r="Q551" s="20">
        <v>2</v>
      </c>
      <c r="R551" s="21">
        <v>6.0422960725075529E-3</v>
      </c>
      <c r="S551" s="20">
        <v>3</v>
      </c>
      <c r="T551" s="40">
        <v>9.0634441087613302E-3</v>
      </c>
      <c r="U551" s="19">
        <v>4</v>
      </c>
      <c r="V551" s="19" t="s">
        <v>573</v>
      </c>
      <c r="W551" s="19" t="s">
        <v>2267</v>
      </c>
      <c r="X551" s="91">
        <v>0.11799999999999999</v>
      </c>
      <c r="Y551" s="19">
        <v>40</v>
      </c>
      <c r="Z551" s="23">
        <v>0.1208</v>
      </c>
      <c r="AA551" s="19">
        <v>8</v>
      </c>
      <c r="AB551" s="23">
        <v>2.4199999999999999E-2</v>
      </c>
      <c r="AC551" s="19">
        <v>283</v>
      </c>
      <c r="AD551" s="24">
        <v>9</v>
      </c>
      <c r="AE551" s="21">
        <v>2.7190332326283987E-2</v>
      </c>
      <c r="AF551" s="24">
        <v>0</v>
      </c>
      <c r="AG551" s="22">
        <v>0</v>
      </c>
      <c r="AH551" s="24">
        <v>0</v>
      </c>
      <c r="AI551" s="22">
        <v>0</v>
      </c>
      <c r="AJ551" s="24">
        <v>2</v>
      </c>
      <c r="AK551" s="21">
        <v>6.0422960725075529E-3</v>
      </c>
      <c r="AL551" s="44" t="s">
        <v>58</v>
      </c>
      <c r="AM551" s="45" t="s">
        <v>58</v>
      </c>
      <c r="AN551" s="48">
        <v>0</v>
      </c>
      <c r="AO551" s="25" t="s">
        <v>92</v>
      </c>
      <c r="AP551" s="25" t="s">
        <v>2268</v>
      </c>
      <c r="AQ551" s="25" t="s">
        <v>2269</v>
      </c>
      <c r="AR551" s="26">
        <v>547</v>
      </c>
      <c r="AS551" s="15"/>
    </row>
    <row r="552" spans="1:45" s="14" customFormat="1" ht="16.5" customHeight="1" x14ac:dyDescent="0.2">
      <c r="A552" s="16" t="s">
        <v>2270</v>
      </c>
      <c r="B552" s="17" t="s">
        <v>63</v>
      </c>
      <c r="C552" s="78" t="s">
        <v>2270</v>
      </c>
      <c r="D552" s="18" t="s">
        <v>125</v>
      </c>
      <c r="E552" s="18">
        <v>2</v>
      </c>
      <c r="F552" s="19">
        <v>1173.5</v>
      </c>
      <c r="G552" s="39">
        <v>435</v>
      </c>
      <c r="H552" s="21">
        <v>0.37068598210481468</v>
      </c>
      <c r="I552" s="20">
        <v>115</v>
      </c>
      <c r="J552" s="21">
        <v>9.7997443544951005E-2</v>
      </c>
      <c r="K552" s="20">
        <v>548.5</v>
      </c>
      <c r="L552" s="21">
        <v>0.46740519812526632</v>
      </c>
      <c r="M552" s="20">
        <v>44</v>
      </c>
      <c r="N552" s="21">
        <v>3.7494674051981251E-2</v>
      </c>
      <c r="O552" s="20">
        <v>0</v>
      </c>
      <c r="P552" s="22">
        <v>0</v>
      </c>
      <c r="Q552" s="20">
        <v>3</v>
      </c>
      <c r="R552" s="21">
        <v>2.5564550489987218E-3</v>
      </c>
      <c r="S552" s="20">
        <v>28</v>
      </c>
      <c r="T552" s="40">
        <v>2.3860247123988071E-2</v>
      </c>
      <c r="U552" s="19">
        <v>5</v>
      </c>
      <c r="V552" s="19" t="s">
        <v>501</v>
      </c>
      <c r="W552" s="19" t="s">
        <v>2267</v>
      </c>
      <c r="X552" s="91">
        <v>0.45800000000000002</v>
      </c>
      <c r="Y552" s="19">
        <v>478</v>
      </c>
      <c r="Z552" s="23">
        <v>0.4073</v>
      </c>
      <c r="AA552" s="19">
        <v>125</v>
      </c>
      <c r="AB552" s="23">
        <v>0.1065</v>
      </c>
      <c r="AC552" s="19">
        <v>570.5</v>
      </c>
      <c r="AD552" s="24">
        <v>72</v>
      </c>
      <c r="AE552" s="21">
        <v>6.1354921175969322E-2</v>
      </c>
      <c r="AF552" s="24">
        <v>15</v>
      </c>
      <c r="AG552" s="21">
        <v>1.278227524499361E-2</v>
      </c>
      <c r="AH552" s="24">
        <v>3</v>
      </c>
      <c r="AI552" s="21">
        <v>2.5564550489987218E-3</v>
      </c>
      <c r="AJ552" s="24">
        <v>7</v>
      </c>
      <c r="AK552" s="21">
        <v>5.9650617809970177E-3</v>
      </c>
      <c r="AL552" s="44">
        <v>1359</v>
      </c>
      <c r="AM552" s="45">
        <v>136</v>
      </c>
      <c r="AN552" s="48">
        <v>0</v>
      </c>
      <c r="AO552" s="25" t="s">
        <v>480</v>
      </c>
      <c r="AP552" s="25" t="s">
        <v>2271</v>
      </c>
      <c r="AQ552" s="25" t="s">
        <v>2272</v>
      </c>
      <c r="AR552" s="26">
        <v>548</v>
      </c>
      <c r="AS552" s="15"/>
    </row>
    <row r="553" spans="1:45" s="14" customFormat="1" ht="16.5" customHeight="1" x14ac:dyDescent="0.2">
      <c r="A553" s="16" t="s">
        <v>2273</v>
      </c>
      <c r="B553" s="17" t="s">
        <v>208</v>
      </c>
      <c r="C553" s="78" t="s">
        <v>2273</v>
      </c>
      <c r="D553" s="18" t="s">
        <v>48</v>
      </c>
      <c r="E553" s="18">
        <v>1</v>
      </c>
      <c r="F553" s="19">
        <v>434</v>
      </c>
      <c r="G553" s="39">
        <v>108</v>
      </c>
      <c r="H553" s="21">
        <v>0.24884792626728111</v>
      </c>
      <c r="I553" s="20">
        <v>45</v>
      </c>
      <c r="J553" s="21">
        <v>0.10368663594470046</v>
      </c>
      <c r="K553" s="20">
        <v>251</v>
      </c>
      <c r="L553" s="21">
        <v>0.57834101382488479</v>
      </c>
      <c r="M553" s="20">
        <v>18</v>
      </c>
      <c r="N553" s="21">
        <v>4.1474654377880185E-2</v>
      </c>
      <c r="O553" s="20">
        <v>0</v>
      </c>
      <c r="P553" s="22">
        <v>0</v>
      </c>
      <c r="Q553" s="20">
        <v>0</v>
      </c>
      <c r="R553" s="22">
        <v>0</v>
      </c>
      <c r="S553" s="20">
        <v>12</v>
      </c>
      <c r="T553" s="40">
        <v>2.7649769585253458E-2</v>
      </c>
      <c r="U553" s="19">
        <v>4</v>
      </c>
      <c r="V553" s="19" t="s">
        <v>1678</v>
      </c>
      <c r="W553" s="19" t="s">
        <v>70</v>
      </c>
      <c r="X553" s="91">
        <v>0.47499999999999998</v>
      </c>
      <c r="Y553" s="19">
        <v>184</v>
      </c>
      <c r="Z553" s="23">
        <v>0.42399999999999999</v>
      </c>
      <c r="AA553" s="19">
        <v>57</v>
      </c>
      <c r="AB553" s="23">
        <v>0.1313</v>
      </c>
      <c r="AC553" s="19">
        <v>193</v>
      </c>
      <c r="AD553" s="24">
        <v>55</v>
      </c>
      <c r="AE553" s="21">
        <v>0.12672811059907835</v>
      </c>
      <c r="AF553" s="24">
        <v>0</v>
      </c>
      <c r="AG553" s="22">
        <v>0</v>
      </c>
      <c r="AH553" s="24">
        <v>3</v>
      </c>
      <c r="AI553" s="21">
        <v>6.9124423963133645E-3</v>
      </c>
      <c r="AJ553" s="24">
        <v>4</v>
      </c>
      <c r="AK553" s="21">
        <v>9.2165898617511521E-3</v>
      </c>
      <c r="AL553" s="44">
        <v>625</v>
      </c>
      <c r="AM553" s="45">
        <v>81</v>
      </c>
      <c r="AN553" s="48">
        <v>0</v>
      </c>
      <c r="AO553" s="25" t="s">
        <v>211</v>
      </c>
      <c r="AP553" s="25" t="s">
        <v>2274</v>
      </c>
      <c r="AQ553" s="25" t="s">
        <v>2275</v>
      </c>
      <c r="AR553" s="26">
        <v>549</v>
      </c>
      <c r="AS553" s="15"/>
    </row>
    <row r="554" spans="1:45" s="14" customFormat="1" ht="16.5" customHeight="1" x14ac:dyDescent="0.2">
      <c r="A554" s="16" t="s">
        <v>2276</v>
      </c>
      <c r="B554" s="17" t="s">
        <v>63</v>
      </c>
      <c r="C554" s="78" t="s">
        <v>2276</v>
      </c>
      <c r="D554" s="18" t="s">
        <v>125</v>
      </c>
      <c r="E554" s="18">
        <v>12</v>
      </c>
      <c r="F554" s="19">
        <v>7878</v>
      </c>
      <c r="G554" s="39">
        <v>1354</v>
      </c>
      <c r="H554" s="21">
        <v>0.17187103325717187</v>
      </c>
      <c r="I554" s="20">
        <v>572</v>
      </c>
      <c r="J554" s="21">
        <v>7.2607260726072612E-2</v>
      </c>
      <c r="K554" s="20">
        <v>831</v>
      </c>
      <c r="L554" s="21">
        <v>0.10548362528560548</v>
      </c>
      <c r="M554" s="20">
        <v>4882</v>
      </c>
      <c r="N554" s="21">
        <v>0.61970043158161969</v>
      </c>
      <c r="O554" s="20">
        <v>38</v>
      </c>
      <c r="P554" s="21">
        <v>4.8235592790048234E-3</v>
      </c>
      <c r="Q554" s="20">
        <v>6</v>
      </c>
      <c r="R554" s="21">
        <v>7.6161462300076163E-4</v>
      </c>
      <c r="S554" s="20">
        <v>195</v>
      </c>
      <c r="T554" s="40">
        <v>2.4752475247524754E-2</v>
      </c>
      <c r="U554" s="19">
        <v>6</v>
      </c>
      <c r="V554" s="19" t="s">
        <v>2277</v>
      </c>
      <c r="W554" s="22">
        <v>0</v>
      </c>
      <c r="X554" s="91">
        <v>0.125</v>
      </c>
      <c r="Y554" s="19">
        <v>883</v>
      </c>
      <c r="Z554" s="23">
        <v>0.11210000000000001</v>
      </c>
      <c r="AA554" s="19">
        <v>275</v>
      </c>
      <c r="AB554" s="23">
        <v>3.49E-2</v>
      </c>
      <c r="AC554" s="19">
        <v>6720</v>
      </c>
      <c r="AD554" s="24">
        <v>337</v>
      </c>
      <c r="AE554" s="21">
        <v>4.2777354658542779E-2</v>
      </c>
      <c r="AF554" s="24">
        <v>0</v>
      </c>
      <c r="AG554" s="22">
        <v>0</v>
      </c>
      <c r="AH554" s="24">
        <v>18</v>
      </c>
      <c r="AI554" s="21">
        <v>2.284843869002285E-3</v>
      </c>
      <c r="AJ554" s="24">
        <v>30</v>
      </c>
      <c r="AK554" s="21">
        <v>3.8080731150038081E-3</v>
      </c>
      <c r="AL554" s="44">
        <v>8840</v>
      </c>
      <c r="AM554" s="45">
        <v>402</v>
      </c>
      <c r="AN554" s="48">
        <v>0</v>
      </c>
      <c r="AO554" s="25" t="s">
        <v>480</v>
      </c>
      <c r="AP554" s="25" t="s">
        <v>2278</v>
      </c>
      <c r="AQ554" s="25" t="s">
        <v>2279</v>
      </c>
      <c r="AR554" s="26">
        <v>550</v>
      </c>
      <c r="AS554" s="15"/>
    </row>
    <row r="555" spans="1:45" s="14" customFormat="1" ht="16.5" customHeight="1" x14ac:dyDescent="0.2">
      <c r="A555" s="16" t="s">
        <v>2280</v>
      </c>
      <c r="B555" s="17" t="s">
        <v>89</v>
      </c>
      <c r="C555" s="78" t="s">
        <v>2280</v>
      </c>
      <c r="D555" s="18" t="s">
        <v>48</v>
      </c>
      <c r="E555" s="18">
        <v>1</v>
      </c>
      <c r="F555" s="19">
        <v>249</v>
      </c>
      <c r="G555" s="39">
        <v>56</v>
      </c>
      <c r="H555" s="21">
        <v>0.22489959839357429</v>
      </c>
      <c r="I555" s="20">
        <v>18</v>
      </c>
      <c r="J555" s="21">
        <v>7.2289156626506021E-2</v>
      </c>
      <c r="K555" s="20">
        <v>161</v>
      </c>
      <c r="L555" s="21">
        <v>0.64658634538152615</v>
      </c>
      <c r="M555" s="20">
        <v>7</v>
      </c>
      <c r="N555" s="21">
        <v>2.8112449799196786E-2</v>
      </c>
      <c r="O555" s="20">
        <v>1</v>
      </c>
      <c r="P555" s="21">
        <v>4.0160642570281121E-3</v>
      </c>
      <c r="Q555" s="20">
        <v>0</v>
      </c>
      <c r="R555" s="22">
        <v>0</v>
      </c>
      <c r="S555" s="20">
        <v>6</v>
      </c>
      <c r="T555" s="40">
        <v>2.4096385542168676E-2</v>
      </c>
      <c r="U555" s="19">
        <v>6</v>
      </c>
      <c r="V555" s="19" t="s">
        <v>57</v>
      </c>
      <c r="W555" s="19" t="s">
        <v>823</v>
      </c>
      <c r="X555" s="91">
        <v>0.311</v>
      </c>
      <c r="Y555" s="19">
        <v>77</v>
      </c>
      <c r="Z555" s="23">
        <v>0.30919999999999997</v>
      </c>
      <c r="AA555" s="19">
        <v>18</v>
      </c>
      <c r="AB555" s="23">
        <v>7.2300000000000003E-2</v>
      </c>
      <c r="AC555" s="19">
        <v>154</v>
      </c>
      <c r="AD555" s="24">
        <v>53</v>
      </c>
      <c r="AE555" s="21">
        <v>0.21285140562248997</v>
      </c>
      <c r="AF555" s="24">
        <v>0</v>
      </c>
      <c r="AG555" s="22">
        <v>0</v>
      </c>
      <c r="AH555" s="24">
        <v>1</v>
      </c>
      <c r="AI555" s="21">
        <v>4.0160642570281121E-3</v>
      </c>
      <c r="AJ555" s="24">
        <v>2</v>
      </c>
      <c r="AK555" s="21">
        <v>8.0321285140562242E-3</v>
      </c>
      <c r="AL555" s="44">
        <v>411</v>
      </c>
      <c r="AM555" s="45">
        <v>55</v>
      </c>
      <c r="AN555" s="48">
        <v>0</v>
      </c>
      <c r="AO555" s="25" t="s">
        <v>92</v>
      </c>
      <c r="AP555" s="25" t="s">
        <v>2281</v>
      </c>
      <c r="AQ555" s="25" t="s">
        <v>2282</v>
      </c>
      <c r="AR555" s="26">
        <v>551</v>
      </c>
      <c r="AS555" s="15"/>
    </row>
    <row r="556" spans="1:45" s="14" customFormat="1" ht="16.5" customHeight="1" x14ac:dyDescent="0.2">
      <c r="A556" s="16" t="s">
        <v>2283</v>
      </c>
      <c r="B556" s="17" t="s">
        <v>529</v>
      </c>
      <c r="C556" s="78" t="s">
        <v>2283</v>
      </c>
      <c r="D556" s="18" t="s">
        <v>152</v>
      </c>
      <c r="E556" s="18">
        <v>1</v>
      </c>
      <c r="F556" s="19">
        <v>348</v>
      </c>
      <c r="G556" s="39">
        <v>306</v>
      </c>
      <c r="H556" s="21">
        <v>0.87931034482758619</v>
      </c>
      <c r="I556" s="20">
        <v>14</v>
      </c>
      <c r="J556" s="21">
        <v>4.0229885057471264E-2</v>
      </c>
      <c r="K556" s="20">
        <v>11</v>
      </c>
      <c r="L556" s="21">
        <v>3.1609195402298854E-2</v>
      </c>
      <c r="M556" s="20">
        <v>9</v>
      </c>
      <c r="N556" s="21">
        <v>2.5862068965517241E-2</v>
      </c>
      <c r="O556" s="20">
        <v>0</v>
      </c>
      <c r="P556" s="22">
        <v>0</v>
      </c>
      <c r="Q556" s="20">
        <v>0</v>
      </c>
      <c r="R556" s="22">
        <v>0</v>
      </c>
      <c r="S556" s="20">
        <v>8</v>
      </c>
      <c r="T556" s="40">
        <v>2.2988505747126436E-2</v>
      </c>
      <c r="U556" s="19">
        <v>2</v>
      </c>
      <c r="V556" s="19" t="s">
        <v>1469</v>
      </c>
      <c r="W556" s="22">
        <v>0</v>
      </c>
      <c r="X556" s="91">
        <v>0.14299999999999999</v>
      </c>
      <c r="Y556" s="19">
        <v>41</v>
      </c>
      <c r="Z556" s="23">
        <v>0.1178</v>
      </c>
      <c r="AA556" s="19">
        <v>2</v>
      </c>
      <c r="AB556" s="23">
        <v>5.7000000000000002E-3</v>
      </c>
      <c r="AC556" s="19">
        <v>305</v>
      </c>
      <c r="AD556" s="24">
        <v>1</v>
      </c>
      <c r="AE556" s="21">
        <v>2.8735632183908046E-3</v>
      </c>
      <c r="AF556" s="24">
        <v>0</v>
      </c>
      <c r="AG556" s="22">
        <v>0</v>
      </c>
      <c r="AH556" s="24">
        <v>3</v>
      </c>
      <c r="AI556" s="21">
        <v>8.6206896551724137E-3</v>
      </c>
      <c r="AJ556" s="24">
        <v>2</v>
      </c>
      <c r="AK556" s="21">
        <v>5.7471264367816091E-3</v>
      </c>
      <c r="AL556" s="44">
        <v>368</v>
      </c>
      <c r="AM556" s="45">
        <v>21</v>
      </c>
      <c r="AN556" s="48">
        <v>0</v>
      </c>
      <c r="AO556" s="25" t="s">
        <v>531</v>
      </c>
      <c r="AP556" s="25" t="s">
        <v>2284</v>
      </c>
      <c r="AQ556" s="25" t="s">
        <v>2285</v>
      </c>
      <c r="AR556" s="26">
        <v>552</v>
      </c>
      <c r="AS556" s="15"/>
    </row>
    <row r="557" spans="1:45" s="14" customFormat="1" ht="16.5" customHeight="1" x14ac:dyDescent="0.2">
      <c r="A557" s="16" t="s">
        <v>2286</v>
      </c>
      <c r="B557" s="17" t="s">
        <v>75</v>
      </c>
      <c r="C557" s="78" t="s">
        <v>2286</v>
      </c>
      <c r="D557" s="18" t="s">
        <v>125</v>
      </c>
      <c r="E557" s="18">
        <v>3</v>
      </c>
      <c r="F557" s="19">
        <v>774</v>
      </c>
      <c r="G557" s="39">
        <v>503</v>
      </c>
      <c r="H557" s="21">
        <v>0.64987080103359174</v>
      </c>
      <c r="I557" s="20">
        <v>32</v>
      </c>
      <c r="J557" s="21">
        <v>4.1343669250645997E-2</v>
      </c>
      <c r="K557" s="20">
        <v>198.5</v>
      </c>
      <c r="L557" s="21">
        <v>0.25645994832041341</v>
      </c>
      <c r="M557" s="20">
        <v>6</v>
      </c>
      <c r="N557" s="21">
        <v>7.7519379844961239E-3</v>
      </c>
      <c r="O557" s="20">
        <v>3</v>
      </c>
      <c r="P557" s="21">
        <v>3.875968992248062E-3</v>
      </c>
      <c r="Q557" s="20">
        <v>0</v>
      </c>
      <c r="R557" s="22">
        <v>0</v>
      </c>
      <c r="S557" s="20">
        <v>31.5</v>
      </c>
      <c r="T557" s="40">
        <v>4.0697674418604654E-2</v>
      </c>
      <c r="U557" s="19">
        <v>3</v>
      </c>
      <c r="V557" s="19" t="s">
        <v>847</v>
      </c>
      <c r="W557" s="19" t="s">
        <v>2287</v>
      </c>
      <c r="X557" s="91">
        <v>0.26400000000000001</v>
      </c>
      <c r="Y557" s="19">
        <v>173.5</v>
      </c>
      <c r="Z557" s="23">
        <v>0.22420000000000001</v>
      </c>
      <c r="AA557" s="19">
        <v>48.5</v>
      </c>
      <c r="AB557" s="23">
        <v>6.2700000000000006E-2</v>
      </c>
      <c r="AC557" s="19">
        <v>552</v>
      </c>
      <c r="AD557" s="24">
        <v>53</v>
      </c>
      <c r="AE557" s="21">
        <v>6.847545219638243E-2</v>
      </c>
      <c r="AF557" s="24">
        <v>0</v>
      </c>
      <c r="AG557" s="22">
        <v>0</v>
      </c>
      <c r="AH557" s="24">
        <v>0</v>
      </c>
      <c r="AI557" s="22">
        <v>0</v>
      </c>
      <c r="AJ557" s="24">
        <v>5</v>
      </c>
      <c r="AK557" s="21">
        <v>6.4599483204134363E-3</v>
      </c>
      <c r="AL557" s="44">
        <v>845</v>
      </c>
      <c r="AM557" s="45">
        <v>63</v>
      </c>
      <c r="AN557" s="48">
        <v>0</v>
      </c>
      <c r="AO557" s="25" t="s">
        <v>78</v>
      </c>
      <c r="AP557" s="25" t="s">
        <v>2288</v>
      </c>
      <c r="AQ557" s="25" t="s">
        <v>2289</v>
      </c>
      <c r="AR557" s="26">
        <v>553</v>
      </c>
      <c r="AS557" s="15"/>
    </row>
    <row r="558" spans="1:45" s="14" customFormat="1" ht="16.5" customHeight="1" x14ac:dyDescent="0.2">
      <c r="A558" s="16" t="s">
        <v>2290</v>
      </c>
      <c r="B558" s="17" t="s">
        <v>215</v>
      </c>
      <c r="C558" s="78" t="s">
        <v>2290</v>
      </c>
      <c r="D558" s="18" t="s">
        <v>125</v>
      </c>
      <c r="E558" s="18">
        <v>10</v>
      </c>
      <c r="F558" s="19">
        <v>6891</v>
      </c>
      <c r="G558" s="39">
        <v>3737.5</v>
      </c>
      <c r="H558" s="21">
        <v>0.54237411115948342</v>
      </c>
      <c r="I558" s="20">
        <v>1550.5</v>
      </c>
      <c r="J558" s="21">
        <v>0.22500362792047598</v>
      </c>
      <c r="K558" s="20">
        <v>709.5</v>
      </c>
      <c r="L558" s="21">
        <v>0.10296038310840226</v>
      </c>
      <c r="M558" s="20">
        <v>231</v>
      </c>
      <c r="N558" s="21">
        <v>3.3521985198084456E-2</v>
      </c>
      <c r="O558" s="20">
        <v>7</v>
      </c>
      <c r="P558" s="21">
        <v>1.0158177332752866E-3</v>
      </c>
      <c r="Q558" s="20">
        <v>11</v>
      </c>
      <c r="R558" s="21">
        <v>1.5962850094325932E-3</v>
      </c>
      <c r="S558" s="20">
        <v>644.5</v>
      </c>
      <c r="T558" s="40">
        <v>9.3527789870846034E-2</v>
      </c>
      <c r="U558" s="19">
        <v>4</v>
      </c>
      <c r="V558" s="19" t="s">
        <v>582</v>
      </c>
      <c r="W558" s="19" t="s">
        <v>270</v>
      </c>
      <c r="X558" s="91">
        <v>0.127</v>
      </c>
      <c r="Y558" s="19">
        <v>720</v>
      </c>
      <c r="Z558" s="23">
        <v>0.1045</v>
      </c>
      <c r="AA558" s="19">
        <v>150</v>
      </c>
      <c r="AB558" s="23">
        <v>2.18E-2</v>
      </c>
      <c r="AC558" s="19">
        <v>6021</v>
      </c>
      <c r="AD558" s="24">
        <v>114</v>
      </c>
      <c r="AE558" s="21">
        <v>1.654331737048324E-2</v>
      </c>
      <c r="AF558" s="24">
        <v>0</v>
      </c>
      <c r="AG558" s="22">
        <v>0</v>
      </c>
      <c r="AH558" s="24">
        <v>0</v>
      </c>
      <c r="AI558" s="22">
        <v>0</v>
      </c>
      <c r="AJ558" s="24">
        <v>18</v>
      </c>
      <c r="AK558" s="21">
        <v>2.6121027427078798E-3</v>
      </c>
      <c r="AL558" s="44">
        <v>7905</v>
      </c>
      <c r="AM558" s="45">
        <v>298</v>
      </c>
      <c r="AN558" s="48">
        <v>0</v>
      </c>
      <c r="AO558" s="25" t="s">
        <v>218</v>
      </c>
      <c r="AP558" s="25" t="s">
        <v>2291</v>
      </c>
      <c r="AQ558" s="25" t="s">
        <v>2292</v>
      </c>
      <c r="AR558" s="26">
        <v>554</v>
      </c>
      <c r="AS558" s="15"/>
    </row>
    <row r="559" spans="1:45" s="14" customFormat="1" ht="16.5" customHeight="1" x14ac:dyDescent="0.2">
      <c r="A559" s="16" t="s">
        <v>2293</v>
      </c>
      <c r="B559" s="17" t="s">
        <v>63</v>
      </c>
      <c r="C559" s="78" t="s">
        <v>2293</v>
      </c>
      <c r="D559" s="18" t="s">
        <v>125</v>
      </c>
      <c r="E559" s="18">
        <v>8</v>
      </c>
      <c r="F559" s="19">
        <v>3653</v>
      </c>
      <c r="G559" s="39">
        <v>1248</v>
      </c>
      <c r="H559" s="21">
        <v>0.34163701067615659</v>
      </c>
      <c r="I559" s="20">
        <v>377</v>
      </c>
      <c r="J559" s="21">
        <v>0.10320284697508897</v>
      </c>
      <c r="K559" s="20">
        <v>1229</v>
      </c>
      <c r="L559" s="21">
        <v>0.33643580618669588</v>
      </c>
      <c r="M559" s="20">
        <v>654</v>
      </c>
      <c r="N559" s="21">
        <v>0.17903093347933205</v>
      </c>
      <c r="O559" s="20">
        <v>15</v>
      </c>
      <c r="P559" s="21">
        <v>4.1062140706268823E-3</v>
      </c>
      <c r="Q559" s="20">
        <v>17</v>
      </c>
      <c r="R559" s="21">
        <v>4.6537092800437996E-3</v>
      </c>
      <c r="S559" s="20">
        <v>113</v>
      </c>
      <c r="T559" s="40">
        <v>3.0933479332055844E-2</v>
      </c>
      <c r="U559" s="19">
        <v>6</v>
      </c>
      <c r="V559" s="19" t="s">
        <v>2294</v>
      </c>
      <c r="W559" s="19" t="s">
        <v>863</v>
      </c>
      <c r="X559" s="91">
        <v>0.26700000000000002</v>
      </c>
      <c r="Y559" s="19">
        <v>804</v>
      </c>
      <c r="Z559" s="23">
        <v>0.22009999999999999</v>
      </c>
      <c r="AA559" s="19">
        <v>288</v>
      </c>
      <c r="AB559" s="23">
        <v>7.8799999999999995E-2</v>
      </c>
      <c r="AC559" s="19">
        <v>2561</v>
      </c>
      <c r="AD559" s="24">
        <v>174</v>
      </c>
      <c r="AE559" s="21">
        <v>4.7632083219271829E-2</v>
      </c>
      <c r="AF559" s="24">
        <v>0</v>
      </c>
      <c r="AG559" s="22">
        <v>0</v>
      </c>
      <c r="AH559" s="24">
        <v>13</v>
      </c>
      <c r="AI559" s="21">
        <v>3.5587188612099642E-3</v>
      </c>
      <c r="AJ559" s="24">
        <v>21</v>
      </c>
      <c r="AK559" s="21">
        <v>5.7486996988776349E-3</v>
      </c>
      <c r="AL559" s="44">
        <v>3936</v>
      </c>
      <c r="AM559" s="45">
        <v>251</v>
      </c>
      <c r="AN559" s="48">
        <v>0</v>
      </c>
      <c r="AO559" s="25" t="s">
        <v>480</v>
      </c>
      <c r="AP559" s="25" t="s">
        <v>2295</v>
      </c>
      <c r="AQ559" s="25" t="s">
        <v>2296</v>
      </c>
      <c r="AR559" s="26">
        <v>555</v>
      </c>
      <c r="AS559" s="15"/>
    </row>
    <row r="560" spans="1:45" s="14" customFormat="1" ht="16.5" customHeight="1" x14ac:dyDescent="0.2">
      <c r="A560" s="16" t="s">
        <v>2297</v>
      </c>
      <c r="B560" s="17" t="s">
        <v>63</v>
      </c>
      <c r="C560" s="78" t="s">
        <v>2297</v>
      </c>
      <c r="D560" s="18" t="s">
        <v>125</v>
      </c>
      <c r="E560" s="18">
        <v>4</v>
      </c>
      <c r="F560" s="19">
        <v>2451</v>
      </c>
      <c r="G560" s="39">
        <v>1087.5</v>
      </c>
      <c r="H560" s="21">
        <v>0.44369645042839656</v>
      </c>
      <c r="I560" s="20">
        <v>140</v>
      </c>
      <c r="J560" s="21">
        <v>5.711954304365565E-2</v>
      </c>
      <c r="K560" s="20">
        <v>1107.5</v>
      </c>
      <c r="L560" s="21">
        <v>0.45185638514891879</v>
      </c>
      <c r="M560" s="20">
        <v>51</v>
      </c>
      <c r="N560" s="21">
        <v>2.0807833537331701E-2</v>
      </c>
      <c r="O560" s="20">
        <v>3</v>
      </c>
      <c r="P560" s="21">
        <v>1.2239902080783353E-3</v>
      </c>
      <c r="Q560" s="20">
        <v>3</v>
      </c>
      <c r="R560" s="21">
        <v>1.2239902080783353E-3</v>
      </c>
      <c r="S560" s="20">
        <v>59</v>
      </c>
      <c r="T560" s="40">
        <v>2.4071807425540596E-2</v>
      </c>
      <c r="U560" s="19">
        <v>5</v>
      </c>
      <c r="V560" s="19" t="s">
        <v>737</v>
      </c>
      <c r="W560" s="19" t="s">
        <v>441</v>
      </c>
      <c r="X560" s="91">
        <v>0.52100000000000002</v>
      </c>
      <c r="Y560" s="19">
        <v>1116.5</v>
      </c>
      <c r="Z560" s="23">
        <v>0.45550000000000002</v>
      </c>
      <c r="AA560" s="19">
        <v>194</v>
      </c>
      <c r="AB560" s="23">
        <v>7.9200000000000007E-2</v>
      </c>
      <c r="AC560" s="19">
        <v>1140.5</v>
      </c>
      <c r="AD560" s="24">
        <v>520</v>
      </c>
      <c r="AE560" s="21">
        <v>0.21215830273357814</v>
      </c>
      <c r="AF560" s="24">
        <v>0</v>
      </c>
      <c r="AG560" s="22">
        <v>0</v>
      </c>
      <c r="AH560" s="24">
        <v>3</v>
      </c>
      <c r="AI560" s="21">
        <v>1.2239902080783353E-3</v>
      </c>
      <c r="AJ560" s="24">
        <v>18</v>
      </c>
      <c r="AK560" s="21">
        <v>7.3439412484700125E-3</v>
      </c>
      <c r="AL560" s="44">
        <v>2561</v>
      </c>
      <c r="AM560" s="45">
        <v>289</v>
      </c>
      <c r="AN560" s="48">
        <v>0</v>
      </c>
      <c r="AO560" s="25" t="s">
        <v>480</v>
      </c>
      <c r="AP560" s="25" t="s">
        <v>2298</v>
      </c>
      <c r="AQ560" s="25" t="s">
        <v>2299</v>
      </c>
      <c r="AR560" s="26">
        <v>556</v>
      </c>
      <c r="AS560" s="15"/>
    </row>
    <row r="561" spans="1:45" s="14" customFormat="1" ht="16.5" customHeight="1" x14ac:dyDescent="0.2">
      <c r="A561" s="16" t="s">
        <v>2300</v>
      </c>
      <c r="B561" s="17" t="s">
        <v>242</v>
      </c>
      <c r="C561" s="78" t="s">
        <v>2300</v>
      </c>
      <c r="D561" s="18" t="s">
        <v>48</v>
      </c>
      <c r="E561" s="18">
        <v>3</v>
      </c>
      <c r="F561" s="19">
        <v>683</v>
      </c>
      <c r="G561" s="39">
        <v>547</v>
      </c>
      <c r="H561" s="21">
        <v>0.80087847730600292</v>
      </c>
      <c r="I561" s="20">
        <v>11</v>
      </c>
      <c r="J561" s="21">
        <v>1.6105417276720352E-2</v>
      </c>
      <c r="K561" s="20">
        <v>97</v>
      </c>
      <c r="L561" s="21">
        <v>0.14202049780380674</v>
      </c>
      <c r="M561" s="20">
        <v>2</v>
      </c>
      <c r="N561" s="21">
        <v>2.9282576866764276E-3</v>
      </c>
      <c r="O561" s="20">
        <v>0</v>
      </c>
      <c r="P561" s="22">
        <v>0</v>
      </c>
      <c r="Q561" s="20">
        <v>0</v>
      </c>
      <c r="R561" s="22">
        <v>0</v>
      </c>
      <c r="S561" s="20">
        <v>26</v>
      </c>
      <c r="T561" s="40">
        <v>3.8067349926793559E-2</v>
      </c>
      <c r="U561" s="19">
        <v>3</v>
      </c>
      <c r="V561" s="19" t="s">
        <v>675</v>
      </c>
      <c r="W561" s="19" t="s">
        <v>341</v>
      </c>
      <c r="X561" s="91">
        <v>0.17799999999999999</v>
      </c>
      <c r="Y561" s="19">
        <v>97</v>
      </c>
      <c r="Z561" s="23">
        <v>0.14199999999999999</v>
      </c>
      <c r="AA561" s="19">
        <v>26</v>
      </c>
      <c r="AB561" s="23">
        <v>3.8100000000000002E-2</v>
      </c>
      <c r="AC561" s="19">
        <v>560</v>
      </c>
      <c r="AD561" s="24">
        <v>11</v>
      </c>
      <c r="AE561" s="21">
        <v>1.6105417276720352E-2</v>
      </c>
      <c r="AF561" s="24">
        <v>0</v>
      </c>
      <c r="AG561" s="22">
        <v>0</v>
      </c>
      <c r="AH561" s="24">
        <v>24</v>
      </c>
      <c r="AI561" s="21">
        <v>3.5139092240117131E-2</v>
      </c>
      <c r="AJ561" s="24">
        <v>2</v>
      </c>
      <c r="AK561" s="21">
        <v>2.9282576866764276E-3</v>
      </c>
      <c r="AL561" s="44">
        <v>729</v>
      </c>
      <c r="AM561" s="45">
        <v>53</v>
      </c>
      <c r="AN561" s="48">
        <v>0</v>
      </c>
      <c r="AO561" s="25" t="s">
        <v>301</v>
      </c>
      <c r="AP561" s="25" t="s">
        <v>2301</v>
      </c>
      <c r="AQ561" s="25" t="s">
        <v>2302</v>
      </c>
      <c r="AR561" s="26">
        <v>557</v>
      </c>
      <c r="AS561" s="15"/>
    </row>
    <row r="562" spans="1:45" s="14" customFormat="1" ht="16.5" customHeight="1" x14ac:dyDescent="0.2">
      <c r="A562" s="16" t="s">
        <v>2303</v>
      </c>
      <c r="B562" s="17" t="s">
        <v>176</v>
      </c>
      <c r="C562" s="79" t="s">
        <v>2303</v>
      </c>
      <c r="D562" s="27">
        <v>45850</v>
      </c>
      <c r="E562" s="18">
        <v>2</v>
      </c>
      <c r="F562" s="19">
        <v>2671</v>
      </c>
      <c r="G562" s="39">
        <v>2267.5</v>
      </c>
      <c r="H562" s="21">
        <v>0.84893298390116056</v>
      </c>
      <c r="I562" s="20">
        <v>54</v>
      </c>
      <c r="J562" s="21">
        <v>2.0217147135904157E-2</v>
      </c>
      <c r="K562" s="20">
        <v>294</v>
      </c>
      <c r="L562" s="21">
        <v>0.11007113440658929</v>
      </c>
      <c r="M562" s="20">
        <v>28.5</v>
      </c>
      <c r="N562" s="21">
        <v>1.067016098839386E-2</v>
      </c>
      <c r="O562" s="20">
        <v>1</v>
      </c>
      <c r="P562" s="22">
        <v>0</v>
      </c>
      <c r="Q562" s="20">
        <v>0</v>
      </c>
      <c r="R562" s="22">
        <v>0</v>
      </c>
      <c r="S562" s="20">
        <v>26</v>
      </c>
      <c r="T562" s="40">
        <v>9.7341819543242235E-3</v>
      </c>
      <c r="U562" s="19">
        <v>3</v>
      </c>
      <c r="V562" s="19" t="s">
        <v>646</v>
      </c>
      <c r="W562" s="19" t="s">
        <v>959</v>
      </c>
      <c r="X562" s="91">
        <v>0.183</v>
      </c>
      <c r="Y562" s="19">
        <v>392.5</v>
      </c>
      <c r="Z562" s="23">
        <v>0.1469</v>
      </c>
      <c r="AA562" s="19">
        <v>127.5</v>
      </c>
      <c r="AB562" s="23">
        <v>4.7699999999999999E-2</v>
      </c>
      <c r="AC562" s="19">
        <v>2151</v>
      </c>
      <c r="AD562" s="24">
        <v>34</v>
      </c>
      <c r="AE562" s="21">
        <v>1.2729314863347061E-2</v>
      </c>
      <c r="AF562" s="24">
        <v>0</v>
      </c>
      <c r="AG562" s="22">
        <v>0</v>
      </c>
      <c r="AH562" s="24">
        <v>17</v>
      </c>
      <c r="AI562" s="21">
        <v>6.3646574316735304E-3</v>
      </c>
      <c r="AJ562" s="24">
        <v>9</v>
      </c>
      <c r="AK562" s="21">
        <v>3.3695245226506927E-3</v>
      </c>
      <c r="AL562" s="44">
        <v>2759</v>
      </c>
      <c r="AM562" s="45">
        <v>122</v>
      </c>
      <c r="AN562" s="48">
        <v>0</v>
      </c>
      <c r="AO562" s="25" t="s">
        <v>179</v>
      </c>
      <c r="AP562" s="25" t="s">
        <v>2304</v>
      </c>
      <c r="AQ562" s="25" t="s">
        <v>2305</v>
      </c>
      <c r="AR562" s="26">
        <v>558</v>
      </c>
      <c r="AS562" s="15"/>
    </row>
    <row r="563" spans="1:45" s="14" customFormat="1" ht="16.5" customHeight="1" x14ac:dyDescent="0.2">
      <c r="A563" s="16" t="s">
        <v>2306</v>
      </c>
      <c r="B563" s="17" t="s">
        <v>112</v>
      </c>
      <c r="C563" s="78" t="s">
        <v>2306</v>
      </c>
      <c r="D563" s="18" t="s">
        <v>125</v>
      </c>
      <c r="E563" s="18">
        <v>5</v>
      </c>
      <c r="F563" s="19">
        <v>3290</v>
      </c>
      <c r="G563" s="39">
        <v>2551</v>
      </c>
      <c r="H563" s="21">
        <v>0.77537993920972648</v>
      </c>
      <c r="I563" s="20">
        <v>82</v>
      </c>
      <c r="J563" s="21">
        <v>2.4924012158054711E-2</v>
      </c>
      <c r="K563" s="20">
        <v>419</v>
      </c>
      <c r="L563" s="21">
        <v>0.12735562310030396</v>
      </c>
      <c r="M563" s="20">
        <v>153</v>
      </c>
      <c r="N563" s="21">
        <v>4.6504559270516714E-2</v>
      </c>
      <c r="O563" s="20">
        <v>5</v>
      </c>
      <c r="P563" s="21">
        <v>1.5197568389057751E-3</v>
      </c>
      <c r="Q563" s="20">
        <v>12</v>
      </c>
      <c r="R563" s="21">
        <v>3.64741641337386E-3</v>
      </c>
      <c r="S563" s="20">
        <v>68</v>
      </c>
      <c r="T563" s="40">
        <v>2.0668693009118541E-2</v>
      </c>
      <c r="U563" s="19">
        <v>3</v>
      </c>
      <c r="V563" s="19" t="s">
        <v>345</v>
      </c>
      <c r="W563" s="19" t="s">
        <v>291</v>
      </c>
      <c r="X563" s="91">
        <v>3.6999999999999998E-2</v>
      </c>
      <c r="Y563" s="19">
        <v>102</v>
      </c>
      <c r="Z563" s="23">
        <v>3.1E-2</v>
      </c>
      <c r="AA563" s="19">
        <v>42</v>
      </c>
      <c r="AB563" s="23">
        <v>1.2800000000000001E-2</v>
      </c>
      <c r="AC563" s="19">
        <v>3146</v>
      </c>
      <c r="AD563" s="24">
        <v>43</v>
      </c>
      <c r="AE563" s="21">
        <v>1.3069908814589666E-2</v>
      </c>
      <c r="AF563" s="24">
        <v>4</v>
      </c>
      <c r="AG563" s="21">
        <v>1.2158054711246201E-3</v>
      </c>
      <c r="AH563" s="24">
        <v>10</v>
      </c>
      <c r="AI563" s="21">
        <v>3.0395136778115501E-3</v>
      </c>
      <c r="AJ563" s="24">
        <v>5</v>
      </c>
      <c r="AK563" s="21">
        <v>1.5197568389057751E-3</v>
      </c>
      <c r="AL563" s="44">
        <v>3681</v>
      </c>
      <c r="AM563" s="45">
        <v>88</v>
      </c>
      <c r="AN563" s="48">
        <v>0</v>
      </c>
      <c r="AO563" s="25" t="s">
        <v>115</v>
      </c>
      <c r="AP563" s="25" t="s">
        <v>2307</v>
      </c>
      <c r="AQ563" s="25" t="s">
        <v>2308</v>
      </c>
      <c r="AR563" s="26">
        <v>559</v>
      </c>
      <c r="AS563" s="15"/>
    </row>
    <row r="564" spans="1:45" s="14" customFormat="1" ht="16.5" customHeight="1" x14ac:dyDescent="0.2">
      <c r="A564" s="16" t="s">
        <v>2309</v>
      </c>
      <c r="B564" s="17" t="s">
        <v>63</v>
      </c>
      <c r="C564" s="78" t="s">
        <v>2309</v>
      </c>
      <c r="D564" s="18" t="s">
        <v>125</v>
      </c>
      <c r="E564" s="18">
        <v>4</v>
      </c>
      <c r="F564" s="19">
        <v>1671</v>
      </c>
      <c r="G564" s="39">
        <v>1076.5</v>
      </c>
      <c r="H564" s="21">
        <v>0.64422501496110118</v>
      </c>
      <c r="I564" s="20">
        <v>82</v>
      </c>
      <c r="J564" s="21">
        <v>4.9072411729503294E-2</v>
      </c>
      <c r="K564" s="20">
        <v>365.5</v>
      </c>
      <c r="L564" s="21">
        <v>0.21873129862357871</v>
      </c>
      <c r="M564" s="20">
        <v>80</v>
      </c>
      <c r="N564" s="21">
        <v>4.7875523638539794E-2</v>
      </c>
      <c r="O564" s="20">
        <v>5</v>
      </c>
      <c r="P564" s="21">
        <v>2.9922202274087371E-3</v>
      </c>
      <c r="Q564" s="20">
        <v>1</v>
      </c>
      <c r="R564" s="21">
        <v>5.9844404548174744E-4</v>
      </c>
      <c r="S564" s="20">
        <v>61</v>
      </c>
      <c r="T564" s="40">
        <v>3.6505086774386596E-2</v>
      </c>
      <c r="U564" s="19">
        <v>5</v>
      </c>
      <c r="V564" s="19" t="s">
        <v>1201</v>
      </c>
      <c r="W564" s="19" t="s">
        <v>642</v>
      </c>
      <c r="X564" s="91">
        <v>0.159</v>
      </c>
      <c r="Y564" s="19">
        <v>247</v>
      </c>
      <c r="Z564" s="23">
        <v>0.14779999999999999</v>
      </c>
      <c r="AA564" s="19">
        <v>69</v>
      </c>
      <c r="AB564" s="23">
        <v>4.1300000000000003E-2</v>
      </c>
      <c r="AC564" s="19">
        <v>1355</v>
      </c>
      <c r="AD564" s="24">
        <v>58</v>
      </c>
      <c r="AE564" s="21">
        <v>3.4709754637941355E-2</v>
      </c>
      <c r="AF564" s="24">
        <v>0</v>
      </c>
      <c r="AG564" s="22">
        <v>0</v>
      </c>
      <c r="AH564" s="24">
        <v>6</v>
      </c>
      <c r="AI564" s="21">
        <v>3.5906642728904849E-3</v>
      </c>
      <c r="AJ564" s="24">
        <v>3</v>
      </c>
      <c r="AK564" s="21">
        <v>1.7953321364452424E-3</v>
      </c>
      <c r="AL564" s="44">
        <v>1477</v>
      </c>
      <c r="AM564" s="45">
        <v>88</v>
      </c>
      <c r="AN564" s="48">
        <v>0</v>
      </c>
      <c r="AO564" s="25" t="s">
        <v>480</v>
      </c>
      <c r="AP564" s="25" t="s">
        <v>2310</v>
      </c>
      <c r="AQ564" s="25" t="s">
        <v>2311</v>
      </c>
      <c r="AR564" s="26">
        <v>560</v>
      </c>
      <c r="AS564" s="15"/>
    </row>
    <row r="565" spans="1:45" s="14" customFormat="1" ht="16.5" customHeight="1" x14ac:dyDescent="0.2">
      <c r="A565" s="16" t="s">
        <v>2312</v>
      </c>
      <c r="B565" s="17" t="s">
        <v>55</v>
      </c>
      <c r="C565" s="78" t="s">
        <v>2312</v>
      </c>
      <c r="D565" s="18" t="s">
        <v>48</v>
      </c>
      <c r="E565" s="18">
        <v>1</v>
      </c>
      <c r="F565" s="19">
        <v>141</v>
      </c>
      <c r="G565" s="39">
        <v>135</v>
      </c>
      <c r="H565" s="21">
        <v>0.95744680851063835</v>
      </c>
      <c r="I565" s="20">
        <v>3</v>
      </c>
      <c r="J565" s="21">
        <v>2.1276595744680851E-2</v>
      </c>
      <c r="K565" s="20">
        <v>2</v>
      </c>
      <c r="L565" s="21">
        <v>1.4184397163120567E-2</v>
      </c>
      <c r="M565" s="20">
        <v>1</v>
      </c>
      <c r="N565" s="21">
        <v>7.0921985815602835E-3</v>
      </c>
      <c r="O565" s="20">
        <v>0</v>
      </c>
      <c r="P565" s="22">
        <v>0</v>
      </c>
      <c r="Q565" s="20">
        <v>0</v>
      </c>
      <c r="R565" s="22">
        <v>0</v>
      </c>
      <c r="S565" s="20">
        <v>0</v>
      </c>
      <c r="T565" s="41">
        <v>0</v>
      </c>
      <c r="U565" s="19">
        <v>3</v>
      </c>
      <c r="V565" s="19" t="s">
        <v>384</v>
      </c>
      <c r="W565" s="22">
        <v>0</v>
      </c>
      <c r="X565" s="91">
        <v>7.0000000000000001E-3</v>
      </c>
      <c r="Y565" s="19">
        <v>0</v>
      </c>
      <c r="Z565" s="22">
        <v>0</v>
      </c>
      <c r="AA565" s="19">
        <v>0</v>
      </c>
      <c r="AB565" s="22">
        <v>0</v>
      </c>
      <c r="AC565" s="19">
        <v>141</v>
      </c>
      <c r="AD565" s="24">
        <v>0</v>
      </c>
      <c r="AE565" s="22">
        <v>0</v>
      </c>
      <c r="AF565" s="24">
        <v>0</v>
      </c>
      <c r="AG565" s="22">
        <v>0</v>
      </c>
      <c r="AH565" s="24">
        <v>0</v>
      </c>
      <c r="AI565" s="22">
        <v>0</v>
      </c>
      <c r="AJ565" s="24">
        <v>1</v>
      </c>
      <c r="AK565" s="21">
        <v>7.0921985815602835E-3</v>
      </c>
      <c r="AL565" s="44">
        <v>302</v>
      </c>
      <c r="AM565" s="45">
        <v>8</v>
      </c>
      <c r="AN565" s="48">
        <v>0</v>
      </c>
      <c r="AO565" s="25" t="s">
        <v>128</v>
      </c>
      <c r="AP565" s="25" t="s">
        <v>2313</v>
      </c>
      <c r="AQ565" s="25" t="s">
        <v>2314</v>
      </c>
      <c r="AR565" s="26">
        <v>561</v>
      </c>
      <c r="AS565" s="15"/>
    </row>
    <row r="566" spans="1:45" s="14" customFormat="1" ht="16.5" customHeight="1" x14ac:dyDescent="0.2">
      <c r="A566" s="16" t="s">
        <v>2315</v>
      </c>
      <c r="B566" s="17" t="s">
        <v>55</v>
      </c>
      <c r="C566" s="78" t="s">
        <v>2315</v>
      </c>
      <c r="D566" s="18" t="s">
        <v>48</v>
      </c>
      <c r="E566" s="18">
        <v>1</v>
      </c>
      <c r="F566" s="19">
        <v>262</v>
      </c>
      <c r="G566" s="39">
        <v>237</v>
      </c>
      <c r="H566" s="21">
        <v>0.90458015267175573</v>
      </c>
      <c r="I566" s="20">
        <v>0</v>
      </c>
      <c r="J566" s="22">
        <v>0</v>
      </c>
      <c r="K566" s="20">
        <v>17</v>
      </c>
      <c r="L566" s="21">
        <v>6.4885496183206104E-2</v>
      </c>
      <c r="M566" s="20">
        <v>1</v>
      </c>
      <c r="N566" s="21">
        <v>3.8167938931297708E-3</v>
      </c>
      <c r="O566" s="20">
        <v>0</v>
      </c>
      <c r="P566" s="22">
        <v>0</v>
      </c>
      <c r="Q566" s="20">
        <v>0</v>
      </c>
      <c r="R566" s="22">
        <v>0</v>
      </c>
      <c r="S566" s="20">
        <v>7</v>
      </c>
      <c r="T566" s="40">
        <v>2.6717557251908396E-2</v>
      </c>
      <c r="U566" s="19">
        <v>3</v>
      </c>
      <c r="V566" s="19" t="s">
        <v>602</v>
      </c>
      <c r="W566" s="19" t="s">
        <v>530</v>
      </c>
      <c r="X566" s="91">
        <v>6.9000000000000006E-2</v>
      </c>
      <c r="Y566" s="19">
        <v>12</v>
      </c>
      <c r="Z566" s="23">
        <v>4.58E-2</v>
      </c>
      <c r="AA566" s="19">
        <v>5</v>
      </c>
      <c r="AB566" s="23">
        <v>1.9099999999999999E-2</v>
      </c>
      <c r="AC566" s="19">
        <v>245</v>
      </c>
      <c r="AD566" s="24">
        <v>0</v>
      </c>
      <c r="AE566" s="22">
        <v>0</v>
      </c>
      <c r="AF566" s="24">
        <v>0</v>
      </c>
      <c r="AG566" s="22">
        <v>0</v>
      </c>
      <c r="AH566" s="24">
        <v>0</v>
      </c>
      <c r="AI566" s="22">
        <v>0</v>
      </c>
      <c r="AJ566" s="24">
        <v>0</v>
      </c>
      <c r="AK566" s="22">
        <v>0</v>
      </c>
      <c r="AL566" s="44">
        <v>584</v>
      </c>
      <c r="AM566" s="45">
        <v>23</v>
      </c>
      <c r="AN566" s="48">
        <v>0</v>
      </c>
      <c r="AO566" s="25" t="s">
        <v>128</v>
      </c>
      <c r="AP566" s="25" t="s">
        <v>2316</v>
      </c>
      <c r="AQ566" s="25" t="s">
        <v>2317</v>
      </c>
      <c r="AR566" s="26">
        <v>562</v>
      </c>
      <c r="AS566" s="15"/>
    </row>
    <row r="567" spans="1:45" s="14" customFormat="1" ht="16.5" customHeight="1" x14ac:dyDescent="0.2">
      <c r="A567" s="16" t="s">
        <v>2697</v>
      </c>
      <c r="B567" s="17" t="s">
        <v>268</v>
      </c>
      <c r="C567" s="78" t="s">
        <v>2318</v>
      </c>
      <c r="D567" s="18" t="s">
        <v>125</v>
      </c>
      <c r="E567" s="18">
        <v>5</v>
      </c>
      <c r="F567" s="19">
        <v>2184.5</v>
      </c>
      <c r="G567" s="39">
        <v>1165.5</v>
      </c>
      <c r="H567" s="21">
        <v>0.53353170061799038</v>
      </c>
      <c r="I567" s="20">
        <v>296</v>
      </c>
      <c r="J567" s="21">
        <v>0.13550011444266422</v>
      </c>
      <c r="K567" s="20">
        <v>428</v>
      </c>
      <c r="L567" s="21">
        <v>0.19592584115358205</v>
      </c>
      <c r="M567" s="20">
        <v>163</v>
      </c>
      <c r="N567" s="21">
        <v>7.4616617074845501E-2</v>
      </c>
      <c r="O567" s="20">
        <v>0</v>
      </c>
      <c r="P567" s="22">
        <v>0</v>
      </c>
      <c r="Q567" s="20">
        <v>21</v>
      </c>
      <c r="R567" s="21">
        <v>9.6131837949187462E-3</v>
      </c>
      <c r="S567" s="20">
        <v>111</v>
      </c>
      <c r="T567" s="40">
        <v>5.0812542915999084E-2</v>
      </c>
      <c r="U567" s="19">
        <v>3</v>
      </c>
      <c r="V567" s="19" t="s">
        <v>396</v>
      </c>
      <c r="W567" s="19" t="s">
        <v>485</v>
      </c>
      <c r="X567" s="91">
        <v>0.13600000000000001</v>
      </c>
      <c r="Y567" s="19">
        <v>207.5</v>
      </c>
      <c r="Z567" s="23">
        <v>9.5000000000000001E-2</v>
      </c>
      <c r="AA567" s="19">
        <v>66</v>
      </c>
      <c r="AB567" s="23">
        <v>3.0200000000000001E-2</v>
      </c>
      <c r="AC567" s="19">
        <v>1911</v>
      </c>
      <c r="AD567" s="24">
        <v>56.5</v>
      </c>
      <c r="AE567" s="21">
        <v>2.5864042114900433E-2</v>
      </c>
      <c r="AF567" s="24">
        <v>1</v>
      </c>
      <c r="AG567" s="22">
        <v>0</v>
      </c>
      <c r="AH567" s="24">
        <v>9</v>
      </c>
      <c r="AI567" s="21">
        <v>4.119935912108034E-3</v>
      </c>
      <c r="AJ567" s="24">
        <v>6</v>
      </c>
      <c r="AK567" s="21">
        <v>2.7466239414053561E-3</v>
      </c>
      <c r="AL567" s="44">
        <v>2576</v>
      </c>
      <c r="AM567" s="45">
        <v>119</v>
      </c>
      <c r="AN567" s="48">
        <v>0</v>
      </c>
      <c r="AO567" s="25" t="s">
        <v>271</v>
      </c>
      <c r="AP567" s="25" t="s">
        <v>2319</v>
      </c>
      <c r="AQ567" s="25" t="s">
        <v>2320</v>
      </c>
      <c r="AR567" s="26">
        <v>563</v>
      </c>
      <c r="AS567" s="15"/>
    </row>
    <row r="568" spans="1:45" s="14" customFormat="1" ht="16.5" customHeight="1" x14ac:dyDescent="0.2">
      <c r="A568" s="16" t="s">
        <v>2698</v>
      </c>
      <c r="B568" s="17" t="s">
        <v>242</v>
      </c>
      <c r="C568" s="78" t="s">
        <v>2321</v>
      </c>
      <c r="D568" s="18" t="s">
        <v>152</v>
      </c>
      <c r="E568" s="18">
        <v>1</v>
      </c>
      <c r="F568" s="19">
        <v>288</v>
      </c>
      <c r="G568" s="39">
        <v>233</v>
      </c>
      <c r="H568" s="21">
        <v>0.80902777777777779</v>
      </c>
      <c r="I568" s="20">
        <v>18</v>
      </c>
      <c r="J568" s="21">
        <v>6.25E-2</v>
      </c>
      <c r="K568" s="20">
        <v>25</v>
      </c>
      <c r="L568" s="21">
        <v>8.6805555555555552E-2</v>
      </c>
      <c r="M568" s="20">
        <v>5</v>
      </c>
      <c r="N568" s="21">
        <v>1.7361111111111112E-2</v>
      </c>
      <c r="O568" s="20">
        <v>0</v>
      </c>
      <c r="P568" s="22">
        <v>0</v>
      </c>
      <c r="Q568" s="20">
        <v>0</v>
      </c>
      <c r="R568" s="22">
        <v>0</v>
      </c>
      <c r="S568" s="20">
        <v>7</v>
      </c>
      <c r="T568" s="40">
        <v>2.4305555555555556E-2</v>
      </c>
      <c r="U568" s="19">
        <v>4</v>
      </c>
      <c r="V568" s="19" t="s">
        <v>582</v>
      </c>
      <c r="W568" s="19" t="s">
        <v>416</v>
      </c>
      <c r="X568" s="91">
        <v>0.106</v>
      </c>
      <c r="Y568" s="19">
        <v>32</v>
      </c>
      <c r="Z568" s="23">
        <v>0.1111</v>
      </c>
      <c r="AA568" s="19">
        <v>1</v>
      </c>
      <c r="AB568" s="23">
        <v>3.5000000000000001E-3</v>
      </c>
      <c r="AC568" s="19">
        <v>255</v>
      </c>
      <c r="AD568" s="24">
        <v>2</v>
      </c>
      <c r="AE568" s="21">
        <v>6.9444444444444441E-3</v>
      </c>
      <c r="AF568" s="24">
        <v>0</v>
      </c>
      <c r="AG568" s="22">
        <v>0</v>
      </c>
      <c r="AH568" s="24">
        <v>0</v>
      </c>
      <c r="AI568" s="22">
        <v>0</v>
      </c>
      <c r="AJ568" s="24">
        <v>0</v>
      </c>
      <c r="AK568" s="22">
        <v>0</v>
      </c>
      <c r="AL568" s="44">
        <v>264</v>
      </c>
      <c r="AM568" s="45">
        <v>14</v>
      </c>
      <c r="AN568" s="48">
        <v>0</v>
      </c>
      <c r="AO568" s="25" t="s">
        <v>301</v>
      </c>
      <c r="AP568" s="25" t="s">
        <v>2322</v>
      </c>
      <c r="AQ568" s="25" t="s">
        <v>2323</v>
      </c>
      <c r="AR568" s="26">
        <v>564</v>
      </c>
      <c r="AS568" s="15"/>
    </row>
    <row r="569" spans="1:45" s="14" customFormat="1" ht="16.5" customHeight="1" x14ac:dyDescent="0.2">
      <c r="A569" s="16" t="s">
        <v>2324</v>
      </c>
      <c r="B569" s="17" t="s">
        <v>176</v>
      </c>
      <c r="C569" s="78" t="s">
        <v>2324</v>
      </c>
      <c r="D569" s="18" t="s">
        <v>152</v>
      </c>
      <c r="E569" s="18">
        <v>5</v>
      </c>
      <c r="F569" s="19">
        <v>2586</v>
      </c>
      <c r="G569" s="39">
        <v>2066</v>
      </c>
      <c r="H569" s="21">
        <v>0.79891724671307041</v>
      </c>
      <c r="I569" s="20">
        <v>44</v>
      </c>
      <c r="J569" s="21">
        <v>1.7014694508894045E-2</v>
      </c>
      <c r="K569" s="20">
        <v>374</v>
      </c>
      <c r="L569" s="21">
        <v>0.14462490332559938</v>
      </c>
      <c r="M569" s="20">
        <v>35</v>
      </c>
      <c r="N569" s="21">
        <v>1.3534416086620264E-2</v>
      </c>
      <c r="O569" s="20">
        <v>0</v>
      </c>
      <c r="P569" s="22">
        <v>0</v>
      </c>
      <c r="Q569" s="20">
        <v>3</v>
      </c>
      <c r="R569" s="21">
        <v>1.1600928074245939E-3</v>
      </c>
      <c r="S569" s="20">
        <v>64</v>
      </c>
      <c r="T569" s="40">
        <v>2.4748646558391339E-2</v>
      </c>
      <c r="U569" s="19">
        <v>3</v>
      </c>
      <c r="V569" s="19" t="s">
        <v>1793</v>
      </c>
      <c r="W569" s="19" t="s">
        <v>667</v>
      </c>
      <c r="X569" s="91">
        <v>0.16600000000000001</v>
      </c>
      <c r="Y569" s="19">
        <v>484</v>
      </c>
      <c r="Z569" s="23">
        <v>0.18720000000000001</v>
      </c>
      <c r="AA569" s="19">
        <v>153</v>
      </c>
      <c r="AB569" s="23">
        <v>5.9200000000000003E-2</v>
      </c>
      <c r="AC569" s="19">
        <v>1949</v>
      </c>
      <c r="AD569" s="24">
        <v>116</v>
      </c>
      <c r="AE569" s="21">
        <v>4.4856921887084303E-2</v>
      </c>
      <c r="AF569" s="24">
        <v>0</v>
      </c>
      <c r="AG569" s="22">
        <v>0</v>
      </c>
      <c r="AH569" s="24">
        <v>31</v>
      </c>
      <c r="AI569" s="21">
        <v>1.1987625676720804E-2</v>
      </c>
      <c r="AJ569" s="24">
        <v>2</v>
      </c>
      <c r="AK569" s="21">
        <v>7.7339520494972935E-4</v>
      </c>
      <c r="AL569" s="44">
        <v>2489</v>
      </c>
      <c r="AM569" s="45">
        <v>122</v>
      </c>
      <c r="AN569" s="48">
        <v>0</v>
      </c>
      <c r="AO569" s="25" t="s">
        <v>179</v>
      </c>
      <c r="AP569" s="25" t="s">
        <v>2325</v>
      </c>
      <c r="AQ569" s="25" t="s">
        <v>2326</v>
      </c>
      <c r="AR569" s="26">
        <v>565</v>
      </c>
      <c r="AS569" s="15"/>
    </row>
    <row r="570" spans="1:45" s="14" customFormat="1" ht="16.5" customHeight="1" x14ac:dyDescent="0.2">
      <c r="A570" s="16" t="s">
        <v>2327</v>
      </c>
      <c r="B570" s="17" t="s">
        <v>112</v>
      </c>
      <c r="C570" s="78" t="s">
        <v>2327</v>
      </c>
      <c r="D570" s="18" t="s">
        <v>48</v>
      </c>
      <c r="E570" s="18">
        <v>1</v>
      </c>
      <c r="F570" s="19">
        <v>317</v>
      </c>
      <c r="G570" s="39">
        <v>180</v>
      </c>
      <c r="H570" s="21">
        <v>0.56782334384858046</v>
      </c>
      <c r="I570" s="20">
        <v>9</v>
      </c>
      <c r="J570" s="21">
        <v>2.8391167192429023E-2</v>
      </c>
      <c r="K570" s="20">
        <v>105</v>
      </c>
      <c r="L570" s="21">
        <v>0.33123028391167192</v>
      </c>
      <c r="M570" s="20">
        <v>5</v>
      </c>
      <c r="N570" s="21">
        <v>1.5772870662460567E-2</v>
      </c>
      <c r="O570" s="20">
        <v>0</v>
      </c>
      <c r="P570" s="22">
        <v>0</v>
      </c>
      <c r="Q570" s="20">
        <v>2</v>
      </c>
      <c r="R570" s="21">
        <v>6.3091482649842269E-3</v>
      </c>
      <c r="S570" s="20">
        <v>16</v>
      </c>
      <c r="T570" s="40">
        <v>5.0473186119873815E-2</v>
      </c>
      <c r="U570" s="19">
        <v>3</v>
      </c>
      <c r="V570" s="19" t="s">
        <v>885</v>
      </c>
      <c r="W570" s="19" t="s">
        <v>234</v>
      </c>
      <c r="X570" s="91">
        <v>0.161</v>
      </c>
      <c r="Y570" s="19">
        <v>45</v>
      </c>
      <c r="Z570" s="23">
        <v>0.14199999999999999</v>
      </c>
      <c r="AA570" s="19">
        <v>12</v>
      </c>
      <c r="AB570" s="23">
        <v>3.7900000000000003E-2</v>
      </c>
      <c r="AC570" s="19">
        <v>260</v>
      </c>
      <c r="AD570" s="24">
        <v>25</v>
      </c>
      <c r="AE570" s="21">
        <v>7.8864353312302835E-2</v>
      </c>
      <c r="AF570" s="24">
        <v>0</v>
      </c>
      <c r="AG570" s="22">
        <v>0</v>
      </c>
      <c r="AH570" s="24">
        <v>0</v>
      </c>
      <c r="AI570" s="22">
        <v>0</v>
      </c>
      <c r="AJ570" s="24">
        <v>3</v>
      </c>
      <c r="AK570" s="21">
        <v>9.4637223974763408E-3</v>
      </c>
      <c r="AL570" s="44">
        <v>310</v>
      </c>
      <c r="AM570" s="45">
        <v>18</v>
      </c>
      <c r="AN570" s="48">
        <v>0</v>
      </c>
      <c r="AO570" s="25" t="s">
        <v>115</v>
      </c>
      <c r="AP570" s="25" t="s">
        <v>2328</v>
      </c>
      <c r="AQ570" s="25" t="s">
        <v>2329</v>
      </c>
      <c r="AR570" s="26">
        <v>566</v>
      </c>
      <c r="AS570" s="15"/>
    </row>
    <row r="571" spans="1:45" s="14" customFormat="1" ht="16.5" customHeight="1" x14ac:dyDescent="0.2">
      <c r="A571" s="16" t="s">
        <v>2330</v>
      </c>
      <c r="B571" s="17" t="s">
        <v>158</v>
      </c>
      <c r="C571" s="79" t="s">
        <v>2330</v>
      </c>
      <c r="D571" s="27">
        <v>45912</v>
      </c>
      <c r="E571" s="18">
        <v>1</v>
      </c>
      <c r="F571" s="19">
        <v>881</v>
      </c>
      <c r="G571" s="39">
        <v>351</v>
      </c>
      <c r="H571" s="21">
        <v>0.39841089670828606</v>
      </c>
      <c r="I571" s="20">
        <v>168</v>
      </c>
      <c r="J571" s="21">
        <v>0.19069239500567536</v>
      </c>
      <c r="K571" s="20">
        <v>176</v>
      </c>
      <c r="L571" s="21">
        <v>0.19977298524404086</v>
      </c>
      <c r="M571" s="20">
        <v>34</v>
      </c>
      <c r="N571" s="21">
        <v>3.8592508513053347E-2</v>
      </c>
      <c r="O571" s="20">
        <v>5</v>
      </c>
      <c r="P571" s="21">
        <v>5.6753688989784334E-3</v>
      </c>
      <c r="Q571" s="20">
        <v>102</v>
      </c>
      <c r="R571" s="21">
        <v>0.11577752553916004</v>
      </c>
      <c r="S571" s="20">
        <v>45</v>
      </c>
      <c r="T571" s="40">
        <v>5.1078320090805901E-2</v>
      </c>
      <c r="U571" s="19">
        <v>3</v>
      </c>
      <c r="V571" s="19" t="s">
        <v>1421</v>
      </c>
      <c r="W571" s="19" t="s">
        <v>184</v>
      </c>
      <c r="X571" s="91">
        <v>0.32200000000000001</v>
      </c>
      <c r="Y571" s="19">
        <v>232</v>
      </c>
      <c r="Z571" s="23">
        <v>0.26329999999999998</v>
      </c>
      <c r="AA571" s="19">
        <v>54</v>
      </c>
      <c r="AB571" s="23">
        <v>6.13E-2</v>
      </c>
      <c r="AC571" s="19">
        <v>595</v>
      </c>
      <c r="AD571" s="24">
        <v>21</v>
      </c>
      <c r="AE571" s="21">
        <v>2.383654937570942E-2</v>
      </c>
      <c r="AF571" s="24">
        <v>0</v>
      </c>
      <c r="AG571" s="22">
        <v>0</v>
      </c>
      <c r="AH571" s="24">
        <v>4</v>
      </c>
      <c r="AI571" s="21">
        <v>4.5402951191827468E-3</v>
      </c>
      <c r="AJ571" s="24">
        <v>6</v>
      </c>
      <c r="AK571" s="21">
        <v>6.8104426787741201E-3</v>
      </c>
      <c r="AL571" s="44">
        <v>863</v>
      </c>
      <c r="AM571" s="45">
        <v>94</v>
      </c>
      <c r="AN571" s="48">
        <v>0</v>
      </c>
      <c r="AO571" s="25" t="s">
        <v>160</v>
      </c>
      <c r="AP571" s="25" t="s">
        <v>2331</v>
      </c>
      <c r="AQ571" s="25" t="s">
        <v>2332</v>
      </c>
      <c r="AR571" s="26">
        <v>567</v>
      </c>
      <c r="AS571" s="15"/>
    </row>
    <row r="572" spans="1:45" s="14" customFormat="1" ht="16.5" customHeight="1" x14ac:dyDescent="0.2">
      <c r="A572" s="16" t="s">
        <v>2333</v>
      </c>
      <c r="B572" s="17" t="s">
        <v>112</v>
      </c>
      <c r="C572" s="78" t="s">
        <v>2333</v>
      </c>
      <c r="D572" s="18" t="s">
        <v>152</v>
      </c>
      <c r="E572" s="18">
        <v>1</v>
      </c>
      <c r="F572" s="19">
        <v>287</v>
      </c>
      <c r="G572" s="39">
        <v>260</v>
      </c>
      <c r="H572" s="21">
        <v>0.90592334494773519</v>
      </c>
      <c r="I572" s="20">
        <v>3</v>
      </c>
      <c r="J572" s="21">
        <v>1.0452961672473868E-2</v>
      </c>
      <c r="K572" s="20">
        <v>21</v>
      </c>
      <c r="L572" s="21">
        <v>7.3170731707317069E-2</v>
      </c>
      <c r="M572" s="20">
        <v>0</v>
      </c>
      <c r="N572" s="22">
        <v>0</v>
      </c>
      <c r="O572" s="20">
        <v>0</v>
      </c>
      <c r="P572" s="22">
        <v>0</v>
      </c>
      <c r="Q572" s="20">
        <v>0</v>
      </c>
      <c r="R572" s="22">
        <v>0</v>
      </c>
      <c r="S572" s="20">
        <v>3</v>
      </c>
      <c r="T572" s="40">
        <v>1.0452961672473868E-2</v>
      </c>
      <c r="U572" s="19">
        <v>2</v>
      </c>
      <c r="V572" s="19" t="s">
        <v>832</v>
      </c>
      <c r="W572" s="22">
        <v>0</v>
      </c>
      <c r="X572" s="91">
        <v>0.11600000000000001</v>
      </c>
      <c r="Y572" s="19">
        <v>23</v>
      </c>
      <c r="Z572" s="23">
        <v>8.0100000000000005E-2</v>
      </c>
      <c r="AA572" s="19">
        <v>9</v>
      </c>
      <c r="AB572" s="23">
        <v>3.1399999999999997E-2</v>
      </c>
      <c r="AC572" s="19">
        <v>255</v>
      </c>
      <c r="AD572" s="24">
        <v>0</v>
      </c>
      <c r="AE572" s="22">
        <v>0</v>
      </c>
      <c r="AF572" s="24">
        <v>0</v>
      </c>
      <c r="AG572" s="22">
        <v>0</v>
      </c>
      <c r="AH572" s="24">
        <v>0</v>
      </c>
      <c r="AI572" s="22">
        <v>0</v>
      </c>
      <c r="AJ572" s="24">
        <v>3</v>
      </c>
      <c r="AK572" s="21">
        <v>1.0452961672473868E-2</v>
      </c>
      <c r="AL572" s="44">
        <v>287</v>
      </c>
      <c r="AM572" s="45">
        <v>12</v>
      </c>
      <c r="AN572" s="48">
        <v>0</v>
      </c>
      <c r="AO572" s="25" t="s">
        <v>115</v>
      </c>
      <c r="AP572" s="25" t="s">
        <v>2334</v>
      </c>
      <c r="AQ572" s="25" t="s">
        <v>2335</v>
      </c>
      <c r="AR572" s="26">
        <v>568</v>
      </c>
      <c r="AS572" s="15"/>
    </row>
    <row r="573" spans="1:45" s="14" customFormat="1" ht="16.5" customHeight="1" x14ac:dyDescent="0.2">
      <c r="A573" s="16" t="s">
        <v>2336</v>
      </c>
      <c r="B573" s="17" t="s">
        <v>164</v>
      </c>
      <c r="C573" s="78" t="s">
        <v>2336</v>
      </c>
      <c r="D573" s="18" t="s">
        <v>373</v>
      </c>
      <c r="E573" s="18">
        <v>1</v>
      </c>
      <c r="F573" s="19">
        <v>78</v>
      </c>
      <c r="G573" s="39">
        <v>72</v>
      </c>
      <c r="H573" s="21">
        <v>0.92307692307692313</v>
      </c>
      <c r="I573" s="20">
        <v>0</v>
      </c>
      <c r="J573" s="22">
        <v>0</v>
      </c>
      <c r="K573" s="20">
        <v>3</v>
      </c>
      <c r="L573" s="21">
        <v>3.8461538461538464E-2</v>
      </c>
      <c r="M573" s="20">
        <v>0</v>
      </c>
      <c r="N573" s="22">
        <v>0</v>
      </c>
      <c r="O573" s="20">
        <v>0</v>
      </c>
      <c r="P573" s="22">
        <v>0</v>
      </c>
      <c r="Q573" s="20">
        <v>0</v>
      </c>
      <c r="R573" s="22">
        <v>0</v>
      </c>
      <c r="S573" s="20">
        <v>3</v>
      </c>
      <c r="T573" s="40">
        <v>3.8461538461538464E-2</v>
      </c>
      <c r="U573" s="19">
        <v>2</v>
      </c>
      <c r="V573" s="19" t="s">
        <v>988</v>
      </c>
      <c r="W573" s="19" t="s">
        <v>84</v>
      </c>
      <c r="X573" s="22">
        <v>0</v>
      </c>
      <c r="Y573" s="19">
        <v>0</v>
      </c>
      <c r="Z573" s="22">
        <v>0</v>
      </c>
      <c r="AA573" s="19">
        <v>0</v>
      </c>
      <c r="AB573" s="22">
        <v>0</v>
      </c>
      <c r="AC573" s="19">
        <v>78</v>
      </c>
      <c r="AD573" s="24">
        <v>0</v>
      </c>
      <c r="AE573" s="22">
        <v>0</v>
      </c>
      <c r="AF573" s="24">
        <v>0</v>
      </c>
      <c r="AG573" s="22">
        <v>0</v>
      </c>
      <c r="AH573" s="24">
        <v>0</v>
      </c>
      <c r="AI573" s="22">
        <v>0</v>
      </c>
      <c r="AJ573" s="24">
        <v>0</v>
      </c>
      <c r="AK573" s="22">
        <v>0</v>
      </c>
      <c r="AL573" s="44">
        <v>69</v>
      </c>
      <c r="AM573" s="45">
        <v>1</v>
      </c>
      <c r="AN573" s="48">
        <v>0</v>
      </c>
      <c r="AO573" s="25" t="s">
        <v>167</v>
      </c>
      <c r="AP573" s="25" t="s">
        <v>2337</v>
      </c>
      <c r="AQ573" s="25" t="s">
        <v>2338</v>
      </c>
      <c r="AR573" s="26">
        <v>569</v>
      </c>
      <c r="AS573" s="15"/>
    </row>
    <row r="574" spans="1:45" s="14" customFormat="1" ht="16.5" customHeight="1" x14ac:dyDescent="0.2">
      <c r="A574" s="16" t="s">
        <v>2339</v>
      </c>
      <c r="B574" s="17" t="s">
        <v>367</v>
      </c>
      <c r="C574" s="78" t="s">
        <v>2339</v>
      </c>
      <c r="D574" s="18" t="s">
        <v>48</v>
      </c>
      <c r="E574" s="18">
        <v>1</v>
      </c>
      <c r="F574" s="19">
        <v>136</v>
      </c>
      <c r="G574" s="39">
        <v>116</v>
      </c>
      <c r="H574" s="21">
        <v>0.8529411764705882</v>
      </c>
      <c r="I574" s="20">
        <v>3</v>
      </c>
      <c r="J574" s="21">
        <v>2.2058823529411766E-2</v>
      </c>
      <c r="K574" s="20">
        <v>13</v>
      </c>
      <c r="L574" s="21">
        <v>9.5588235294117641E-2</v>
      </c>
      <c r="M574" s="20">
        <v>1</v>
      </c>
      <c r="N574" s="21">
        <v>7.3529411764705881E-3</v>
      </c>
      <c r="O574" s="20">
        <v>0</v>
      </c>
      <c r="P574" s="22">
        <v>0</v>
      </c>
      <c r="Q574" s="20">
        <v>0</v>
      </c>
      <c r="R574" s="22">
        <v>0</v>
      </c>
      <c r="S574" s="20">
        <v>3</v>
      </c>
      <c r="T574" s="40">
        <v>2.2058823529411766E-2</v>
      </c>
      <c r="U574" s="19">
        <v>2</v>
      </c>
      <c r="V574" s="19" t="s">
        <v>988</v>
      </c>
      <c r="W574" s="19" t="s">
        <v>84</v>
      </c>
      <c r="X574" s="91">
        <v>0.26</v>
      </c>
      <c r="Y574" s="19">
        <v>34</v>
      </c>
      <c r="Z574" s="23">
        <v>0.25</v>
      </c>
      <c r="AA574" s="19">
        <v>8</v>
      </c>
      <c r="AB574" s="23">
        <v>5.8799999999999998E-2</v>
      </c>
      <c r="AC574" s="19">
        <v>94</v>
      </c>
      <c r="AD574" s="24">
        <v>0</v>
      </c>
      <c r="AE574" s="22">
        <v>0</v>
      </c>
      <c r="AF574" s="24">
        <v>0</v>
      </c>
      <c r="AG574" s="22">
        <v>0</v>
      </c>
      <c r="AH574" s="24">
        <v>3</v>
      </c>
      <c r="AI574" s="21">
        <v>2.2058823529411766E-2</v>
      </c>
      <c r="AJ574" s="24">
        <v>1</v>
      </c>
      <c r="AK574" s="21">
        <v>7.3529411764705881E-3</v>
      </c>
      <c r="AL574" s="44">
        <v>131</v>
      </c>
      <c r="AM574" s="45">
        <v>14</v>
      </c>
      <c r="AN574" s="48">
        <v>0</v>
      </c>
      <c r="AO574" s="25" t="s">
        <v>369</v>
      </c>
      <c r="AP574" s="25" t="s">
        <v>2340</v>
      </c>
      <c r="AQ574" s="25" t="s">
        <v>2341</v>
      </c>
      <c r="AR574" s="26">
        <v>570</v>
      </c>
      <c r="AS574" s="15"/>
    </row>
    <row r="575" spans="1:45" s="14" customFormat="1" ht="16.5" customHeight="1" x14ac:dyDescent="0.2">
      <c r="A575" s="16" t="s">
        <v>2342</v>
      </c>
      <c r="B575" s="17" t="s">
        <v>158</v>
      </c>
      <c r="C575" s="78" t="s">
        <v>2342</v>
      </c>
      <c r="D575" s="18" t="s">
        <v>48</v>
      </c>
      <c r="E575" s="18">
        <v>2</v>
      </c>
      <c r="F575" s="19">
        <v>887</v>
      </c>
      <c r="G575" s="39">
        <v>482</v>
      </c>
      <c r="H575" s="21">
        <v>0.54340473506200682</v>
      </c>
      <c r="I575" s="20">
        <v>133</v>
      </c>
      <c r="J575" s="21">
        <v>0.14994363021420518</v>
      </c>
      <c r="K575" s="20">
        <v>187</v>
      </c>
      <c r="L575" s="21">
        <v>0.21082299887260428</v>
      </c>
      <c r="M575" s="20">
        <v>38</v>
      </c>
      <c r="N575" s="21">
        <v>4.2841037204058623E-2</v>
      </c>
      <c r="O575" s="20">
        <v>1</v>
      </c>
      <c r="P575" s="21">
        <v>1.1273957158962795E-3</v>
      </c>
      <c r="Q575" s="20">
        <v>1</v>
      </c>
      <c r="R575" s="21">
        <v>1.1273957158962795E-3</v>
      </c>
      <c r="S575" s="20">
        <v>45</v>
      </c>
      <c r="T575" s="40">
        <v>5.0732807215332583E-2</v>
      </c>
      <c r="U575" s="19">
        <v>4</v>
      </c>
      <c r="V575" s="19" t="s">
        <v>1413</v>
      </c>
      <c r="W575" s="19" t="s">
        <v>936</v>
      </c>
      <c r="X575" s="91">
        <v>0.29299999999999998</v>
      </c>
      <c r="Y575" s="19">
        <v>206</v>
      </c>
      <c r="Z575" s="23">
        <v>0.23219999999999999</v>
      </c>
      <c r="AA575" s="19">
        <v>49</v>
      </c>
      <c r="AB575" s="23">
        <v>5.5199999999999999E-2</v>
      </c>
      <c r="AC575" s="19">
        <v>632</v>
      </c>
      <c r="AD575" s="24">
        <v>77</v>
      </c>
      <c r="AE575" s="21">
        <v>8.6809470124013535E-2</v>
      </c>
      <c r="AF575" s="24">
        <v>0</v>
      </c>
      <c r="AG575" s="22">
        <v>0</v>
      </c>
      <c r="AH575" s="24">
        <v>3</v>
      </c>
      <c r="AI575" s="21">
        <v>3.3821871476888386E-3</v>
      </c>
      <c r="AJ575" s="24">
        <v>6</v>
      </c>
      <c r="AK575" s="21">
        <v>6.7643742953776773E-3</v>
      </c>
      <c r="AL575" s="44">
        <v>746</v>
      </c>
      <c r="AM575" s="45">
        <v>88</v>
      </c>
      <c r="AN575" s="48">
        <v>0</v>
      </c>
      <c r="AO575" s="25" t="s">
        <v>160</v>
      </c>
      <c r="AP575" s="25" t="s">
        <v>2343</v>
      </c>
      <c r="AQ575" s="25" t="s">
        <v>2344</v>
      </c>
      <c r="AR575" s="26">
        <v>571</v>
      </c>
      <c r="AS575" s="15"/>
    </row>
    <row r="576" spans="1:45" s="14" customFormat="1" ht="16.5" customHeight="1" x14ac:dyDescent="0.2">
      <c r="A576" s="16" t="s">
        <v>2345</v>
      </c>
      <c r="B576" s="17" t="s">
        <v>268</v>
      </c>
      <c r="C576" s="78" t="s">
        <v>2345</v>
      </c>
      <c r="D576" s="18" t="s">
        <v>125</v>
      </c>
      <c r="E576" s="18">
        <v>9</v>
      </c>
      <c r="F576" s="19">
        <v>3978.5</v>
      </c>
      <c r="G576" s="39">
        <v>2386</v>
      </c>
      <c r="H576" s="21">
        <v>0.5997235138871434</v>
      </c>
      <c r="I576" s="20">
        <v>166.5</v>
      </c>
      <c r="J576" s="21">
        <v>4.1849943446022372E-2</v>
      </c>
      <c r="K576" s="20">
        <v>758.5</v>
      </c>
      <c r="L576" s="21">
        <v>0.19064974236521301</v>
      </c>
      <c r="M576" s="20">
        <v>439</v>
      </c>
      <c r="N576" s="21">
        <v>0.11034309413095388</v>
      </c>
      <c r="O576" s="20">
        <v>9</v>
      </c>
      <c r="P576" s="21">
        <v>2.2621591051903982E-3</v>
      </c>
      <c r="Q576" s="20">
        <v>0</v>
      </c>
      <c r="R576" s="22">
        <v>0</v>
      </c>
      <c r="S576" s="20">
        <v>219.5</v>
      </c>
      <c r="T576" s="40">
        <v>5.5171547065476938E-2</v>
      </c>
      <c r="U576" s="19">
        <v>5</v>
      </c>
      <c r="V576" s="19" t="s">
        <v>658</v>
      </c>
      <c r="W576" s="19" t="s">
        <v>335</v>
      </c>
      <c r="X576" s="91">
        <v>0.13500000000000001</v>
      </c>
      <c r="Y576" s="19">
        <v>422</v>
      </c>
      <c r="Z576" s="23">
        <v>0.1061</v>
      </c>
      <c r="AA576" s="19">
        <v>130</v>
      </c>
      <c r="AB576" s="23">
        <v>3.27E-2</v>
      </c>
      <c r="AC576" s="19">
        <v>3426.5</v>
      </c>
      <c r="AD576" s="24">
        <v>197.5</v>
      </c>
      <c r="AE576" s="21">
        <v>4.964182480834485E-2</v>
      </c>
      <c r="AF576" s="24">
        <v>0</v>
      </c>
      <c r="AG576" s="22">
        <v>0</v>
      </c>
      <c r="AH576" s="24">
        <v>2</v>
      </c>
      <c r="AI576" s="21">
        <v>5.0270202337564414E-4</v>
      </c>
      <c r="AJ576" s="24">
        <v>21</v>
      </c>
      <c r="AK576" s="21">
        <v>5.2783712454442626E-3</v>
      </c>
      <c r="AL576" s="44">
        <v>4763</v>
      </c>
      <c r="AM576" s="45">
        <v>153</v>
      </c>
      <c r="AN576" s="48">
        <v>0</v>
      </c>
      <c r="AO576" s="25" t="s">
        <v>271</v>
      </c>
      <c r="AP576" s="25" t="s">
        <v>2346</v>
      </c>
      <c r="AQ576" s="25" t="s">
        <v>2347</v>
      </c>
      <c r="AR576" s="26">
        <v>572</v>
      </c>
      <c r="AS576" s="15"/>
    </row>
    <row r="577" spans="1:45" s="14" customFormat="1" ht="16.5" customHeight="1" x14ac:dyDescent="0.2">
      <c r="A577" s="16" t="s">
        <v>2348</v>
      </c>
      <c r="B577" s="17" t="s">
        <v>112</v>
      </c>
      <c r="C577" s="79" t="s">
        <v>2348</v>
      </c>
      <c r="D577" s="27">
        <v>45912</v>
      </c>
      <c r="E577" s="18">
        <v>1</v>
      </c>
      <c r="F577" s="19">
        <v>720</v>
      </c>
      <c r="G577" s="39">
        <v>565</v>
      </c>
      <c r="H577" s="21">
        <v>0.78472222222222221</v>
      </c>
      <c r="I577" s="20">
        <v>35</v>
      </c>
      <c r="J577" s="21">
        <v>4.8611111111111112E-2</v>
      </c>
      <c r="K577" s="20">
        <v>99</v>
      </c>
      <c r="L577" s="21">
        <v>0.13750000000000001</v>
      </c>
      <c r="M577" s="20">
        <v>13</v>
      </c>
      <c r="N577" s="21">
        <v>1.8055555555555554E-2</v>
      </c>
      <c r="O577" s="20">
        <v>4</v>
      </c>
      <c r="P577" s="21">
        <v>5.5555555555555558E-3</v>
      </c>
      <c r="Q577" s="20">
        <v>1</v>
      </c>
      <c r="R577" s="21">
        <v>1.3888888888888889E-3</v>
      </c>
      <c r="S577" s="20">
        <v>3</v>
      </c>
      <c r="T577" s="40">
        <v>4.1666666666666666E-3</v>
      </c>
      <c r="U577" s="19">
        <v>2</v>
      </c>
      <c r="V577" s="19" t="s">
        <v>309</v>
      </c>
      <c r="W577" s="22">
        <v>0</v>
      </c>
      <c r="X577" s="91">
        <v>0.159</v>
      </c>
      <c r="Y577" s="19">
        <v>65.5</v>
      </c>
      <c r="Z577" s="23">
        <v>9.0999999999999998E-2</v>
      </c>
      <c r="AA577" s="19">
        <v>24.5</v>
      </c>
      <c r="AB577" s="23">
        <v>3.4000000000000002E-2</v>
      </c>
      <c r="AC577" s="19">
        <v>630</v>
      </c>
      <c r="AD577" s="24">
        <v>0</v>
      </c>
      <c r="AE577" s="22">
        <v>0</v>
      </c>
      <c r="AF577" s="24">
        <v>0</v>
      </c>
      <c r="AG577" s="22">
        <v>0</v>
      </c>
      <c r="AH577" s="24">
        <v>0</v>
      </c>
      <c r="AI577" s="22">
        <v>0</v>
      </c>
      <c r="AJ577" s="24">
        <v>2</v>
      </c>
      <c r="AK577" s="21">
        <v>2.7777777777777779E-3</v>
      </c>
      <c r="AL577" s="44" t="s">
        <v>58</v>
      </c>
      <c r="AM577" s="45" t="s">
        <v>58</v>
      </c>
      <c r="AN577" s="48">
        <v>0</v>
      </c>
      <c r="AO577" s="25" t="s">
        <v>115</v>
      </c>
      <c r="AP577" s="25" t="s">
        <v>2349</v>
      </c>
      <c r="AQ577" s="25" t="s">
        <v>2350</v>
      </c>
      <c r="AR577" s="26">
        <v>573</v>
      </c>
      <c r="AS577" s="15"/>
    </row>
    <row r="578" spans="1:45" s="14" customFormat="1" ht="16.5" customHeight="1" x14ac:dyDescent="0.2">
      <c r="A578" s="16" t="s">
        <v>2351</v>
      </c>
      <c r="B578" s="17" t="s">
        <v>112</v>
      </c>
      <c r="C578" s="79" t="s">
        <v>2351</v>
      </c>
      <c r="D578" s="27">
        <v>45816</v>
      </c>
      <c r="E578" s="18">
        <v>1</v>
      </c>
      <c r="F578" s="19">
        <v>220</v>
      </c>
      <c r="G578" s="39">
        <v>159</v>
      </c>
      <c r="H578" s="21">
        <v>0.72272727272727277</v>
      </c>
      <c r="I578" s="20">
        <v>0</v>
      </c>
      <c r="J578" s="22">
        <v>0</v>
      </c>
      <c r="K578" s="20">
        <v>35</v>
      </c>
      <c r="L578" s="21">
        <v>0.15909090909090909</v>
      </c>
      <c r="M578" s="20">
        <v>1</v>
      </c>
      <c r="N578" s="21">
        <v>4.5454545454545452E-3</v>
      </c>
      <c r="O578" s="20">
        <v>1</v>
      </c>
      <c r="P578" s="21">
        <v>4.5454545454545452E-3</v>
      </c>
      <c r="Q578" s="20">
        <v>0</v>
      </c>
      <c r="R578" s="22">
        <v>0</v>
      </c>
      <c r="S578" s="20">
        <v>24</v>
      </c>
      <c r="T578" s="40">
        <v>0.10909090909090909</v>
      </c>
      <c r="U578" s="19">
        <v>1</v>
      </c>
      <c r="V578" s="19" t="s">
        <v>97</v>
      </c>
      <c r="W578" s="22">
        <v>0</v>
      </c>
      <c r="X578" s="91">
        <v>0.186</v>
      </c>
      <c r="Y578" s="19">
        <v>39</v>
      </c>
      <c r="Z578" s="23">
        <v>0.17730000000000001</v>
      </c>
      <c r="AA578" s="19">
        <v>14</v>
      </c>
      <c r="AB578" s="23">
        <v>6.3600000000000004E-2</v>
      </c>
      <c r="AC578" s="19">
        <v>167</v>
      </c>
      <c r="AD578" s="24">
        <v>0</v>
      </c>
      <c r="AE578" s="22">
        <v>0</v>
      </c>
      <c r="AF578" s="24">
        <v>0</v>
      </c>
      <c r="AG578" s="22">
        <v>0</v>
      </c>
      <c r="AH578" s="24">
        <v>0</v>
      </c>
      <c r="AI578" s="22">
        <v>0</v>
      </c>
      <c r="AJ578" s="24">
        <v>1</v>
      </c>
      <c r="AK578" s="21">
        <v>4.5454545454545452E-3</v>
      </c>
      <c r="AL578" s="44" t="s">
        <v>58</v>
      </c>
      <c r="AM578" s="45" t="s">
        <v>58</v>
      </c>
      <c r="AN578" s="48">
        <v>0</v>
      </c>
      <c r="AO578" s="25" t="s">
        <v>59</v>
      </c>
      <c r="AP578" s="25" t="s">
        <v>2352</v>
      </c>
      <c r="AQ578" s="25" t="s">
        <v>2353</v>
      </c>
      <c r="AR578" s="26">
        <v>574</v>
      </c>
      <c r="AS578" s="15"/>
    </row>
    <row r="579" spans="1:45" s="14" customFormat="1" ht="16.5" customHeight="1" x14ac:dyDescent="0.2">
      <c r="A579" s="16" t="s">
        <v>2354</v>
      </c>
      <c r="B579" s="17" t="s">
        <v>112</v>
      </c>
      <c r="C579" s="78" t="s">
        <v>2354</v>
      </c>
      <c r="D579" s="18" t="s">
        <v>48</v>
      </c>
      <c r="E579" s="18">
        <v>3</v>
      </c>
      <c r="F579" s="19">
        <v>1075</v>
      </c>
      <c r="G579" s="39">
        <v>917</v>
      </c>
      <c r="H579" s="21">
        <v>0.85302325581395344</v>
      </c>
      <c r="I579" s="20">
        <v>12</v>
      </c>
      <c r="J579" s="21">
        <v>1.1162790697674419E-2</v>
      </c>
      <c r="K579" s="20">
        <v>107</v>
      </c>
      <c r="L579" s="21">
        <v>9.9534883720930237E-2</v>
      </c>
      <c r="M579" s="20">
        <v>5</v>
      </c>
      <c r="N579" s="21">
        <v>4.6511627906976744E-3</v>
      </c>
      <c r="O579" s="20">
        <v>0</v>
      </c>
      <c r="P579" s="22">
        <v>0</v>
      </c>
      <c r="Q579" s="20">
        <v>0</v>
      </c>
      <c r="R579" s="22">
        <v>0</v>
      </c>
      <c r="S579" s="20">
        <v>34</v>
      </c>
      <c r="T579" s="40">
        <v>3.1627906976744183E-2</v>
      </c>
      <c r="U579" s="19">
        <v>2</v>
      </c>
      <c r="V579" s="19" t="s">
        <v>2355</v>
      </c>
      <c r="W579" s="22">
        <v>0</v>
      </c>
      <c r="X579" s="91">
        <v>0.23799999999999999</v>
      </c>
      <c r="Y579" s="19">
        <v>212</v>
      </c>
      <c r="Z579" s="23">
        <v>0.19719999999999999</v>
      </c>
      <c r="AA579" s="19">
        <v>76</v>
      </c>
      <c r="AB579" s="23">
        <v>7.0699999999999999E-2</v>
      </c>
      <c r="AC579" s="19">
        <v>787</v>
      </c>
      <c r="AD579" s="24">
        <v>16</v>
      </c>
      <c r="AE579" s="21">
        <v>1.4883720930232559E-2</v>
      </c>
      <c r="AF579" s="24">
        <v>0</v>
      </c>
      <c r="AG579" s="22">
        <v>0</v>
      </c>
      <c r="AH579" s="24">
        <v>4</v>
      </c>
      <c r="AI579" s="21">
        <v>3.7209302325581397E-3</v>
      </c>
      <c r="AJ579" s="24">
        <v>3</v>
      </c>
      <c r="AK579" s="21">
        <v>2.7906976744186047E-3</v>
      </c>
      <c r="AL579" s="44">
        <v>1284</v>
      </c>
      <c r="AM579" s="45">
        <v>89</v>
      </c>
      <c r="AN579" s="48">
        <v>0</v>
      </c>
      <c r="AO579" s="25" t="s">
        <v>115</v>
      </c>
      <c r="AP579" s="25" t="s">
        <v>2356</v>
      </c>
      <c r="AQ579" s="25" t="s">
        <v>2357</v>
      </c>
      <c r="AR579" s="26">
        <v>575</v>
      </c>
      <c r="AS579" s="15"/>
    </row>
    <row r="580" spans="1:45" s="14" customFormat="1" ht="16.5" customHeight="1" x14ac:dyDescent="0.2">
      <c r="A580" s="16" t="s">
        <v>2358</v>
      </c>
      <c r="B580" s="17" t="s">
        <v>529</v>
      </c>
      <c r="C580" s="78" t="s">
        <v>2358</v>
      </c>
      <c r="D580" s="18" t="s">
        <v>152</v>
      </c>
      <c r="E580" s="18">
        <v>4</v>
      </c>
      <c r="F580" s="19">
        <v>1561</v>
      </c>
      <c r="G580" s="39">
        <v>991</v>
      </c>
      <c r="H580" s="21">
        <v>0.63484945547725813</v>
      </c>
      <c r="I580" s="20">
        <v>204</v>
      </c>
      <c r="J580" s="21">
        <v>0.13068545803971812</v>
      </c>
      <c r="K580" s="20">
        <v>171</v>
      </c>
      <c r="L580" s="21">
        <v>0.10954516335682254</v>
      </c>
      <c r="M580" s="20">
        <v>83</v>
      </c>
      <c r="N580" s="21">
        <v>5.3171044202434334E-2</v>
      </c>
      <c r="O580" s="20">
        <v>1</v>
      </c>
      <c r="P580" s="21">
        <v>6.406149903907751E-4</v>
      </c>
      <c r="Q580" s="20">
        <v>6</v>
      </c>
      <c r="R580" s="21">
        <v>3.8436899423446511E-3</v>
      </c>
      <c r="S580" s="20">
        <v>105</v>
      </c>
      <c r="T580" s="40">
        <v>6.726457399103139E-2</v>
      </c>
      <c r="U580" s="19">
        <v>3</v>
      </c>
      <c r="V580" s="19" t="s">
        <v>1232</v>
      </c>
      <c r="W580" s="19" t="s">
        <v>291</v>
      </c>
      <c r="X580" s="91">
        <v>0.189</v>
      </c>
      <c r="Y580" s="19">
        <v>239</v>
      </c>
      <c r="Z580" s="23">
        <v>0.15310000000000001</v>
      </c>
      <c r="AA580" s="19">
        <v>87</v>
      </c>
      <c r="AB580" s="23">
        <v>5.57E-2</v>
      </c>
      <c r="AC580" s="19">
        <v>1235</v>
      </c>
      <c r="AD580" s="24">
        <v>59</v>
      </c>
      <c r="AE580" s="21">
        <v>3.7796284433055737E-2</v>
      </c>
      <c r="AF580" s="24">
        <v>0</v>
      </c>
      <c r="AG580" s="22">
        <v>0</v>
      </c>
      <c r="AH580" s="24">
        <v>19</v>
      </c>
      <c r="AI580" s="21">
        <v>1.2171684817424727E-2</v>
      </c>
      <c r="AJ580" s="24">
        <v>8</v>
      </c>
      <c r="AK580" s="21">
        <v>5.1249199231262008E-3</v>
      </c>
      <c r="AL580" s="44">
        <v>1896</v>
      </c>
      <c r="AM580" s="45">
        <v>101</v>
      </c>
      <c r="AN580" s="48">
        <v>0</v>
      </c>
      <c r="AO580" s="25" t="s">
        <v>531</v>
      </c>
      <c r="AP580" s="25" t="s">
        <v>2359</v>
      </c>
      <c r="AQ580" s="25" t="s">
        <v>2360</v>
      </c>
      <c r="AR580" s="26">
        <v>576</v>
      </c>
      <c r="AS580" s="15"/>
    </row>
    <row r="581" spans="1:45" s="14" customFormat="1" ht="16.5" customHeight="1" x14ac:dyDescent="0.2">
      <c r="A581" s="16" t="s">
        <v>2361</v>
      </c>
      <c r="B581" s="17" t="s">
        <v>242</v>
      </c>
      <c r="C581" s="78" t="s">
        <v>2361</v>
      </c>
      <c r="D581" s="18" t="s">
        <v>48</v>
      </c>
      <c r="E581" s="18">
        <v>2</v>
      </c>
      <c r="F581" s="19">
        <v>688</v>
      </c>
      <c r="G581" s="39">
        <v>588</v>
      </c>
      <c r="H581" s="21">
        <v>0.85465116279069764</v>
      </c>
      <c r="I581" s="20">
        <v>9</v>
      </c>
      <c r="J581" s="21">
        <v>1.308139534883721E-2</v>
      </c>
      <c r="K581" s="20">
        <v>60</v>
      </c>
      <c r="L581" s="21">
        <v>8.7209302325581398E-2</v>
      </c>
      <c r="M581" s="20">
        <v>3</v>
      </c>
      <c r="N581" s="21">
        <v>4.3604651162790697E-3</v>
      </c>
      <c r="O581" s="20">
        <v>0</v>
      </c>
      <c r="P581" s="22">
        <v>0</v>
      </c>
      <c r="Q581" s="20">
        <v>0</v>
      </c>
      <c r="R581" s="22">
        <v>0</v>
      </c>
      <c r="S581" s="20">
        <v>28</v>
      </c>
      <c r="T581" s="40">
        <v>4.0697674418604654E-2</v>
      </c>
      <c r="U581" s="19">
        <v>3</v>
      </c>
      <c r="V581" s="19" t="s">
        <v>1023</v>
      </c>
      <c r="W581" s="19" t="s">
        <v>281</v>
      </c>
      <c r="X581" s="91">
        <v>9.0999999999999998E-2</v>
      </c>
      <c r="Y581" s="19">
        <v>57</v>
      </c>
      <c r="Z581" s="23">
        <v>8.2799999999999999E-2</v>
      </c>
      <c r="AA581" s="19">
        <v>11</v>
      </c>
      <c r="AB581" s="23">
        <v>1.6E-2</v>
      </c>
      <c r="AC581" s="19">
        <v>620</v>
      </c>
      <c r="AD581" s="24">
        <v>8</v>
      </c>
      <c r="AE581" s="21">
        <v>1.1627906976744186E-2</v>
      </c>
      <c r="AF581" s="24">
        <v>0</v>
      </c>
      <c r="AG581" s="22">
        <v>0</v>
      </c>
      <c r="AH581" s="24">
        <v>36</v>
      </c>
      <c r="AI581" s="21">
        <v>5.232558139534884E-2</v>
      </c>
      <c r="AJ581" s="24">
        <v>0</v>
      </c>
      <c r="AK581" s="22">
        <v>0</v>
      </c>
      <c r="AL581" s="44">
        <v>744</v>
      </c>
      <c r="AM581" s="45">
        <v>36</v>
      </c>
      <c r="AN581" s="48">
        <v>0</v>
      </c>
      <c r="AO581" s="25" t="s">
        <v>301</v>
      </c>
      <c r="AP581" s="25" t="s">
        <v>2362</v>
      </c>
      <c r="AQ581" s="25" t="s">
        <v>2363</v>
      </c>
      <c r="AR581" s="26">
        <v>577</v>
      </c>
      <c r="AS581" s="15"/>
    </row>
    <row r="582" spans="1:45" s="14" customFormat="1" ht="16.5" customHeight="1" x14ac:dyDescent="0.2">
      <c r="A582" s="16" t="s">
        <v>2364</v>
      </c>
      <c r="B582" s="17" t="s">
        <v>215</v>
      </c>
      <c r="C582" s="78" t="s">
        <v>2364</v>
      </c>
      <c r="D582" s="18" t="s">
        <v>232</v>
      </c>
      <c r="E582" s="18">
        <v>1</v>
      </c>
      <c r="F582" s="19">
        <v>6319</v>
      </c>
      <c r="G582" s="39">
        <v>10</v>
      </c>
      <c r="H582" s="21">
        <v>1.5825288811520809E-3</v>
      </c>
      <c r="I582" s="20">
        <v>4891</v>
      </c>
      <c r="J582" s="21">
        <v>0.77401487577148287</v>
      </c>
      <c r="K582" s="20">
        <v>1038</v>
      </c>
      <c r="L582" s="21">
        <v>0.16426649786358602</v>
      </c>
      <c r="M582" s="20">
        <v>4</v>
      </c>
      <c r="N582" s="21">
        <v>6.3301155246083245E-4</v>
      </c>
      <c r="O582" s="20">
        <v>5</v>
      </c>
      <c r="P582" s="21">
        <v>7.9126444057604046E-4</v>
      </c>
      <c r="Q582" s="20">
        <v>0</v>
      </c>
      <c r="R582" s="22">
        <v>0</v>
      </c>
      <c r="S582" s="20">
        <v>371</v>
      </c>
      <c r="T582" s="40">
        <v>5.8711821490742208E-2</v>
      </c>
      <c r="U582" s="19">
        <v>3</v>
      </c>
      <c r="V582" s="19" t="s">
        <v>1052</v>
      </c>
      <c r="W582" s="19" t="s">
        <v>699</v>
      </c>
      <c r="X582" s="91">
        <v>0.88300000000000001</v>
      </c>
      <c r="Y582" s="19">
        <v>4828</v>
      </c>
      <c r="Z582" s="23">
        <v>0.76400000000000001</v>
      </c>
      <c r="AA582" s="19">
        <v>863</v>
      </c>
      <c r="AB582" s="23">
        <v>0.1366</v>
      </c>
      <c r="AC582" s="19">
        <v>628</v>
      </c>
      <c r="AD582" s="24">
        <v>243</v>
      </c>
      <c r="AE582" s="21">
        <v>3.845545181199557E-2</v>
      </c>
      <c r="AF582" s="24">
        <v>0</v>
      </c>
      <c r="AG582" s="22">
        <v>0</v>
      </c>
      <c r="AH582" s="24">
        <v>34</v>
      </c>
      <c r="AI582" s="21">
        <v>5.3805981959170754E-3</v>
      </c>
      <c r="AJ582" s="24">
        <v>325</v>
      </c>
      <c r="AK582" s="21">
        <v>5.143218863744263E-2</v>
      </c>
      <c r="AL582" s="44" t="s">
        <v>58</v>
      </c>
      <c r="AM582" s="45" t="s">
        <v>58</v>
      </c>
      <c r="AN582" s="48">
        <v>0</v>
      </c>
      <c r="AO582" s="25" t="s">
        <v>59</v>
      </c>
      <c r="AP582" s="25" t="s">
        <v>2365</v>
      </c>
      <c r="AQ582" s="25" t="s">
        <v>2366</v>
      </c>
      <c r="AR582" s="26">
        <v>578</v>
      </c>
      <c r="AS582" s="15"/>
    </row>
    <row r="583" spans="1:45" s="14" customFormat="1" ht="16.5" customHeight="1" x14ac:dyDescent="0.2">
      <c r="A583" s="16" t="s">
        <v>2367</v>
      </c>
      <c r="B583" s="17" t="s">
        <v>89</v>
      </c>
      <c r="C583" s="78" t="s">
        <v>2367</v>
      </c>
      <c r="D583" s="18" t="s">
        <v>107</v>
      </c>
      <c r="E583" s="18">
        <v>1</v>
      </c>
      <c r="F583" s="19">
        <v>367</v>
      </c>
      <c r="G583" s="39">
        <v>66</v>
      </c>
      <c r="H583" s="21">
        <v>0.17983651226158037</v>
      </c>
      <c r="I583" s="20">
        <v>116</v>
      </c>
      <c r="J583" s="21">
        <v>0.31607629427792916</v>
      </c>
      <c r="K583" s="20">
        <v>117</v>
      </c>
      <c r="L583" s="21">
        <v>0.31880108991825612</v>
      </c>
      <c r="M583" s="20">
        <v>33</v>
      </c>
      <c r="N583" s="21">
        <v>8.9918256130790186E-2</v>
      </c>
      <c r="O583" s="20">
        <v>5</v>
      </c>
      <c r="P583" s="21">
        <v>1.3623978201634877E-2</v>
      </c>
      <c r="Q583" s="20">
        <v>2</v>
      </c>
      <c r="R583" s="21">
        <v>5.4495912806539508E-3</v>
      </c>
      <c r="S583" s="20">
        <v>28</v>
      </c>
      <c r="T583" s="40">
        <v>7.6294277929155316E-2</v>
      </c>
      <c r="U583" s="19">
        <v>2</v>
      </c>
      <c r="V583" s="19" t="s">
        <v>1469</v>
      </c>
      <c r="W583" s="22">
        <v>0</v>
      </c>
      <c r="X583" s="91">
        <v>0.182</v>
      </c>
      <c r="Y583" s="19">
        <v>64</v>
      </c>
      <c r="Z583" s="23">
        <v>0.1744</v>
      </c>
      <c r="AA583" s="19">
        <v>10</v>
      </c>
      <c r="AB583" s="23">
        <v>2.7199999999999998E-2</v>
      </c>
      <c r="AC583" s="19">
        <v>293</v>
      </c>
      <c r="AD583" s="24">
        <v>9</v>
      </c>
      <c r="AE583" s="21">
        <v>2.4523160762942781E-2</v>
      </c>
      <c r="AF583" s="24">
        <v>0</v>
      </c>
      <c r="AG583" s="22">
        <v>0</v>
      </c>
      <c r="AH583" s="24">
        <v>0</v>
      </c>
      <c r="AI583" s="22">
        <v>0</v>
      </c>
      <c r="AJ583" s="24">
        <v>0</v>
      </c>
      <c r="AK583" s="22">
        <v>0</v>
      </c>
      <c r="AL583" s="44" t="s">
        <v>58</v>
      </c>
      <c r="AM583" s="45" t="s">
        <v>58</v>
      </c>
      <c r="AN583" s="48">
        <v>0</v>
      </c>
      <c r="AO583" s="25" t="s">
        <v>59</v>
      </c>
      <c r="AP583" s="25" t="s">
        <v>2368</v>
      </c>
      <c r="AQ583" s="25" t="s">
        <v>2369</v>
      </c>
      <c r="AR583" s="26">
        <v>579</v>
      </c>
      <c r="AS583" s="15"/>
    </row>
    <row r="584" spans="1:45" s="14" customFormat="1" ht="16.5" customHeight="1" x14ac:dyDescent="0.2">
      <c r="A584" s="16" t="s">
        <v>2370</v>
      </c>
      <c r="B584" s="17" t="s">
        <v>89</v>
      </c>
      <c r="C584" s="78" t="s">
        <v>2370</v>
      </c>
      <c r="D584" s="18" t="s">
        <v>125</v>
      </c>
      <c r="E584" s="18">
        <v>8</v>
      </c>
      <c r="F584" s="19">
        <v>3700.5</v>
      </c>
      <c r="G584" s="39">
        <v>466</v>
      </c>
      <c r="H584" s="21">
        <v>0.12592892852317256</v>
      </c>
      <c r="I584" s="20">
        <v>1130</v>
      </c>
      <c r="J584" s="21">
        <v>0.30536413998108364</v>
      </c>
      <c r="K584" s="20">
        <v>1600.5</v>
      </c>
      <c r="L584" s="21">
        <v>0.43250912038913658</v>
      </c>
      <c r="M584" s="20">
        <v>350</v>
      </c>
      <c r="N584" s="21">
        <v>9.4581813268477227E-2</v>
      </c>
      <c r="O584" s="20">
        <v>39</v>
      </c>
      <c r="P584" s="21">
        <v>1.053911633563032E-2</v>
      </c>
      <c r="Q584" s="20">
        <v>30</v>
      </c>
      <c r="R584" s="21">
        <v>8.1070125658694765E-3</v>
      </c>
      <c r="S584" s="20">
        <v>85</v>
      </c>
      <c r="T584" s="40">
        <v>2.2969868936630184E-2</v>
      </c>
      <c r="U584" s="19">
        <v>4</v>
      </c>
      <c r="V584" s="19" t="s">
        <v>880</v>
      </c>
      <c r="W584" s="19" t="s">
        <v>210</v>
      </c>
      <c r="X584" s="91">
        <v>0.38200000000000001</v>
      </c>
      <c r="Y584" s="19">
        <v>1109</v>
      </c>
      <c r="Z584" s="23">
        <v>0.29970000000000002</v>
      </c>
      <c r="AA584" s="19">
        <v>455.5</v>
      </c>
      <c r="AB584" s="23">
        <v>0.1231</v>
      </c>
      <c r="AC584" s="19">
        <v>2136</v>
      </c>
      <c r="AD584" s="24">
        <v>141</v>
      </c>
      <c r="AE584" s="21">
        <v>3.8102959059586543E-2</v>
      </c>
      <c r="AF584" s="24">
        <v>0</v>
      </c>
      <c r="AG584" s="22">
        <v>0</v>
      </c>
      <c r="AH584" s="24">
        <v>1</v>
      </c>
      <c r="AI584" s="21">
        <v>2.7023375219564923E-4</v>
      </c>
      <c r="AJ584" s="24">
        <v>50</v>
      </c>
      <c r="AK584" s="21">
        <v>1.3511687609782462E-2</v>
      </c>
      <c r="AL584" s="44">
        <v>6959</v>
      </c>
      <c r="AM584" s="45">
        <v>403</v>
      </c>
      <c r="AN584" s="48">
        <v>0</v>
      </c>
      <c r="AO584" s="25" t="s">
        <v>92</v>
      </c>
      <c r="AP584" s="25" t="s">
        <v>2371</v>
      </c>
      <c r="AQ584" s="25" t="s">
        <v>2372</v>
      </c>
      <c r="AR584" s="26">
        <v>580</v>
      </c>
      <c r="AS584" s="15"/>
    </row>
    <row r="585" spans="1:45" s="14" customFormat="1" ht="16.5" customHeight="1" x14ac:dyDescent="0.2">
      <c r="A585" s="16" t="s">
        <v>2373</v>
      </c>
      <c r="B585" s="17" t="s">
        <v>89</v>
      </c>
      <c r="C585" s="78" t="s">
        <v>2373</v>
      </c>
      <c r="D585" s="18" t="s">
        <v>125</v>
      </c>
      <c r="E585" s="18">
        <v>6</v>
      </c>
      <c r="F585" s="19">
        <v>3421.5</v>
      </c>
      <c r="G585" s="39">
        <v>1683.5</v>
      </c>
      <c r="H585" s="21">
        <v>0.49203565687563933</v>
      </c>
      <c r="I585" s="20">
        <v>40</v>
      </c>
      <c r="J585" s="21">
        <v>1.1690778898144089E-2</v>
      </c>
      <c r="K585" s="20">
        <v>281</v>
      </c>
      <c r="L585" s="21">
        <v>8.212772175946223E-2</v>
      </c>
      <c r="M585" s="20">
        <v>1260</v>
      </c>
      <c r="N585" s="21">
        <v>0.36825953529153882</v>
      </c>
      <c r="O585" s="20">
        <v>4</v>
      </c>
      <c r="P585" s="21">
        <v>1.1690778898144089E-3</v>
      </c>
      <c r="Q585" s="20">
        <v>1</v>
      </c>
      <c r="R585" s="21">
        <v>2.9226947245360223E-4</v>
      </c>
      <c r="S585" s="20">
        <v>152</v>
      </c>
      <c r="T585" s="40">
        <v>4.4424959812947536E-2</v>
      </c>
      <c r="U585" s="19">
        <v>6</v>
      </c>
      <c r="V585" s="19" t="s">
        <v>2374</v>
      </c>
      <c r="W585" s="19" t="s">
        <v>416</v>
      </c>
      <c r="X585" s="91">
        <v>2.5999999999999999E-2</v>
      </c>
      <c r="Y585" s="19">
        <v>92</v>
      </c>
      <c r="Z585" s="23">
        <v>2.69E-2</v>
      </c>
      <c r="AA585" s="19">
        <v>22</v>
      </c>
      <c r="AB585" s="23">
        <v>6.4000000000000003E-3</v>
      </c>
      <c r="AC585" s="19">
        <v>3307.5</v>
      </c>
      <c r="AD585" s="24">
        <v>224</v>
      </c>
      <c r="AE585" s="21">
        <v>6.54683618296069E-2</v>
      </c>
      <c r="AF585" s="24">
        <v>0</v>
      </c>
      <c r="AG585" s="22">
        <v>0</v>
      </c>
      <c r="AH585" s="24">
        <v>1</v>
      </c>
      <c r="AI585" s="21">
        <v>2.9226947245360223E-4</v>
      </c>
      <c r="AJ585" s="24">
        <v>0</v>
      </c>
      <c r="AK585" s="22">
        <v>0</v>
      </c>
      <c r="AL585" s="44">
        <v>3803</v>
      </c>
      <c r="AM585" s="45">
        <v>144</v>
      </c>
      <c r="AN585" s="48">
        <v>0</v>
      </c>
      <c r="AO585" s="25" t="s">
        <v>92</v>
      </c>
      <c r="AP585" s="25" t="s">
        <v>2375</v>
      </c>
      <c r="AQ585" s="25" t="s">
        <v>2376</v>
      </c>
      <c r="AR585" s="26">
        <v>581</v>
      </c>
      <c r="AS585" s="15"/>
    </row>
    <row r="586" spans="1:45" s="14" customFormat="1" ht="16.5" customHeight="1" x14ac:dyDescent="0.2">
      <c r="A586" s="16" t="s">
        <v>2377</v>
      </c>
      <c r="B586" s="17" t="s">
        <v>75</v>
      </c>
      <c r="C586" s="78" t="s">
        <v>2377</v>
      </c>
      <c r="D586" s="18" t="s">
        <v>48</v>
      </c>
      <c r="E586" s="18">
        <v>2</v>
      </c>
      <c r="F586" s="19">
        <v>483</v>
      </c>
      <c r="G586" s="39">
        <v>378</v>
      </c>
      <c r="H586" s="21">
        <v>0.78260869565217395</v>
      </c>
      <c r="I586" s="20">
        <v>3</v>
      </c>
      <c r="J586" s="21">
        <v>6.2111801242236021E-3</v>
      </c>
      <c r="K586" s="20">
        <v>50</v>
      </c>
      <c r="L586" s="21">
        <v>0.10351966873706005</v>
      </c>
      <c r="M586" s="20">
        <v>19</v>
      </c>
      <c r="N586" s="21">
        <v>3.9337474120082816E-2</v>
      </c>
      <c r="O586" s="20">
        <v>0</v>
      </c>
      <c r="P586" s="22">
        <v>0</v>
      </c>
      <c r="Q586" s="20">
        <v>3</v>
      </c>
      <c r="R586" s="21">
        <v>6.2111801242236021E-3</v>
      </c>
      <c r="S586" s="20">
        <v>30</v>
      </c>
      <c r="T586" s="40">
        <v>6.2111801242236024E-2</v>
      </c>
      <c r="U586" s="19">
        <v>3</v>
      </c>
      <c r="V586" s="19" t="s">
        <v>675</v>
      </c>
      <c r="W586" s="19" t="s">
        <v>1068</v>
      </c>
      <c r="X586" s="91">
        <v>2.7E-2</v>
      </c>
      <c r="Y586" s="19">
        <v>13</v>
      </c>
      <c r="Z586" s="23">
        <v>2.69E-2</v>
      </c>
      <c r="AA586" s="19">
        <v>1</v>
      </c>
      <c r="AB586" s="23">
        <v>2.0999999999999999E-3</v>
      </c>
      <c r="AC586" s="19">
        <v>469</v>
      </c>
      <c r="AD586" s="24">
        <v>1</v>
      </c>
      <c r="AE586" s="21">
        <v>2.070393374741201E-3</v>
      </c>
      <c r="AF586" s="24">
        <v>0</v>
      </c>
      <c r="AG586" s="22">
        <v>0</v>
      </c>
      <c r="AH586" s="24">
        <v>0</v>
      </c>
      <c r="AI586" s="22">
        <v>0</v>
      </c>
      <c r="AJ586" s="24">
        <v>0</v>
      </c>
      <c r="AK586" s="22">
        <v>0</v>
      </c>
      <c r="AL586" s="44">
        <v>627</v>
      </c>
      <c r="AM586" s="45">
        <v>13</v>
      </c>
      <c r="AN586" s="48">
        <v>0</v>
      </c>
      <c r="AO586" s="25" t="s">
        <v>78</v>
      </c>
      <c r="AP586" s="25" t="s">
        <v>2378</v>
      </c>
      <c r="AQ586" s="25" t="s">
        <v>2379</v>
      </c>
      <c r="AR586" s="26">
        <v>582</v>
      </c>
      <c r="AS586" s="15"/>
    </row>
    <row r="587" spans="1:45" s="14" customFormat="1" ht="16.5" customHeight="1" x14ac:dyDescent="0.2">
      <c r="A587" s="16" t="s">
        <v>2380</v>
      </c>
      <c r="B587" s="17" t="s">
        <v>268</v>
      </c>
      <c r="C587" s="79" t="s">
        <v>2380</v>
      </c>
      <c r="D587" s="27">
        <v>45820</v>
      </c>
      <c r="E587" s="18">
        <v>1</v>
      </c>
      <c r="F587" s="19">
        <v>311</v>
      </c>
      <c r="G587" s="39">
        <v>1</v>
      </c>
      <c r="H587" s="21">
        <v>3.2154340836012861E-3</v>
      </c>
      <c r="I587" s="20">
        <v>85</v>
      </c>
      <c r="J587" s="21">
        <v>0.27331189710610931</v>
      </c>
      <c r="K587" s="20">
        <v>224</v>
      </c>
      <c r="L587" s="21">
        <v>0.72025723472668812</v>
      </c>
      <c r="M587" s="20">
        <v>0</v>
      </c>
      <c r="N587" s="22">
        <v>0</v>
      </c>
      <c r="O587" s="20">
        <v>0</v>
      </c>
      <c r="P587" s="22">
        <v>0</v>
      </c>
      <c r="Q587" s="20">
        <v>0</v>
      </c>
      <c r="R587" s="22">
        <v>0</v>
      </c>
      <c r="S587" s="20">
        <v>1</v>
      </c>
      <c r="T587" s="40">
        <v>3.2154340836012861E-3</v>
      </c>
      <c r="U587" s="19">
        <v>3</v>
      </c>
      <c r="V587" s="19" t="s">
        <v>1040</v>
      </c>
      <c r="W587" s="19" t="s">
        <v>65</v>
      </c>
      <c r="X587" s="91">
        <v>0.84099999999999997</v>
      </c>
      <c r="Y587" s="19">
        <v>140</v>
      </c>
      <c r="Z587" s="23">
        <v>0.45019999999999999</v>
      </c>
      <c r="AA587" s="19">
        <v>45</v>
      </c>
      <c r="AB587" s="23">
        <v>0.1447</v>
      </c>
      <c r="AC587" s="19">
        <v>126</v>
      </c>
      <c r="AD587" s="24">
        <v>11</v>
      </c>
      <c r="AE587" s="21">
        <v>3.5369774919614148E-2</v>
      </c>
      <c r="AF587" s="24">
        <v>0</v>
      </c>
      <c r="AG587" s="22">
        <v>0</v>
      </c>
      <c r="AH587" s="24">
        <v>1</v>
      </c>
      <c r="AI587" s="21">
        <v>3.2154340836012861E-3</v>
      </c>
      <c r="AJ587" s="24">
        <v>0</v>
      </c>
      <c r="AK587" s="22">
        <v>0</v>
      </c>
      <c r="AL587" s="44" t="s">
        <v>58</v>
      </c>
      <c r="AM587" s="45" t="s">
        <v>58</v>
      </c>
      <c r="AN587" s="48">
        <v>0</v>
      </c>
      <c r="AO587" s="25" t="s">
        <v>59</v>
      </c>
      <c r="AP587" s="25" t="s">
        <v>2381</v>
      </c>
      <c r="AQ587" s="25" t="s">
        <v>2382</v>
      </c>
      <c r="AR587" s="26">
        <v>583</v>
      </c>
      <c r="AS587" s="15"/>
    </row>
    <row r="588" spans="1:45" s="14" customFormat="1" ht="16.5" customHeight="1" x14ac:dyDescent="0.2">
      <c r="A588" s="16" t="s">
        <v>2383</v>
      </c>
      <c r="B588" s="17" t="s">
        <v>191</v>
      </c>
      <c r="C588" s="78" t="s">
        <v>2383</v>
      </c>
      <c r="D588" s="18" t="s">
        <v>107</v>
      </c>
      <c r="E588" s="18">
        <v>1</v>
      </c>
      <c r="F588" s="19">
        <v>351</v>
      </c>
      <c r="G588" s="39">
        <v>87</v>
      </c>
      <c r="H588" s="21">
        <v>0.24786324786324787</v>
      </c>
      <c r="I588" s="20">
        <v>45</v>
      </c>
      <c r="J588" s="21">
        <v>0.12820512820512819</v>
      </c>
      <c r="K588" s="20">
        <v>79</v>
      </c>
      <c r="L588" s="21">
        <v>0.22507122507122507</v>
      </c>
      <c r="M588" s="20">
        <v>119</v>
      </c>
      <c r="N588" s="21">
        <v>0.33903133903133903</v>
      </c>
      <c r="O588" s="20">
        <v>2</v>
      </c>
      <c r="P588" s="21">
        <v>5.6980056980056983E-3</v>
      </c>
      <c r="Q588" s="20">
        <v>0</v>
      </c>
      <c r="R588" s="22">
        <v>0</v>
      </c>
      <c r="S588" s="20">
        <v>19</v>
      </c>
      <c r="T588" s="40">
        <v>5.4131054131054131E-2</v>
      </c>
      <c r="U588" s="19">
        <v>6</v>
      </c>
      <c r="V588" s="19" t="s">
        <v>2294</v>
      </c>
      <c r="W588" s="19" t="s">
        <v>2384</v>
      </c>
      <c r="X588" s="91">
        <v>0.54200000000000004</v>
      </c>
      <c r="Y588" s="19">
        <v>154</v>
      </c>
      <c r="Z588" s="23">
        <v>0.43869999999999998</v>
      </c>
      <c r="AA588" s="19">
        <v>29</v>
      </c>
      <c r="AB588" s="23">
        <v>8.2600000000000007E-2</v>
      </c>
      <c r="AC588" s="19">
        <v>168</v>
      </c>
      <c r="AD588" s="24">
        <v>48</v>
      </c>
      <c r="AE588" s="21">
        <v>0.13675213675213677</v>
      </c>
      <c r="AF588" s="24">
        <v>0</v>
      </c>
      <c r="AG588" s="22">
        <v>0</v>
      </c>
      <c r="AH588" s="24">
        <v>0</v>
      </c>
      <c r="AI588" s="22">
        <v>0</v>
      </c>
      <c r="AJ588" s="24">
        <v>0</v>
      </c>
      <c r="AK588" s="22">
        <v>0</v>
      </c>
      <c r="AL588" s="44" t="s">
        <v>58</v>
      </c>
      <c r="AM588" s="45" t="s">
        <v>58</v>
      </c>
      <c r="AN588" s="48">
        <v>0</v>
      </c>
      <c r="AO588" s="25" t="s">
        <v>59</v>
      </c>
      <c r="AP588" s="25" t="s">
        <v>2385</v>
      </c>
      <c r="AQ588" s="25" t="s">
        <v>2386</v>
      </c>
      <c r="AR588" s="26">
        <v>584</v>
      </c>
      <c r="AS588" s="15"/>
    </row>
    <row r="589" spans="1:45" s="14" customFormat="1" ht="16.5" customHeight="1" x14ac:dyDescent="0.2">
      <c r="A589" s="16" t="s">
        <v>2387</v>
      </c>
      <c r="B589" s="17" t="s">
        <v>191</v>
      </c>
      <c r="C589" s="78" t="s">
        <v>2387</v>
      </c>
      <c r="D589" s="18" t="s">
        <v>48</v>
      </c>
      <c r="E589" s="18">
        <v>1</v>
      </c>
      <c r="F589" s="19">
        <v>630</v>
      </c>
      <c r="G589" s="39">
        <v>181</v>
      </c>
      <c r="H589" s="21">
        <v>0.28730158730158728</v>
      </c>
      <c r="I589" s="20">
        <v>102</v>
      </c>
      <c r="J589" s="21">
        <v>0.16190476190476191</v>
      </c>
      <c r="K589" s="20">
        <v>125</v>
      </c>
      <c r="L589" s="21">
        <v>0.1984126984126984</v>
      </c>
      <c r="M589" s="20">
        <v>197</v>
      </c>
      <c r="N589" s="21">
        <v>0.3126984126984127</v>
      </c>
      <c r="O589" s="20">
        <v>0</v>
      </c>
      <c r="P589" s="22">
        <v>0</v>
      </c>
      <c r="Q589" s="20">
        <v>5</v>
      </c>
      <c r="R589" s="21">
        <v>7.9365079365079361E-3</v>
      </c>
      <c r="S589" s="20">
        <v>20</v>
      </c>
      <c r="T589" s="40">
        <v>3.1746031746031744E-2</v>
      </c>
      <c r="U589" s="19">
        <v>6</v>
      </c>
      <c r="V589" s="19" t="s">
        <v>1249</v>
      </c>
      <c r="W589" s="19" t="s">
        <v>881</v>
      </c>
      <c r="X589" s="91">
        <v>0.30199999999999999</v>
      </c>
      <c r="Y589" s="19">
        <v>157</v>
      </c>
      <c r="Z589" s="23">
        <v>0.2492</v>
      </c>
      <c r="AA589" s="19">
        <v>29</v>
      </c>
      <c r="AB589" s="23">
        <v>4.5999999999999999E-2</v>
      </c>
      <c r="AC589" s="19">
        <v>444</v>
      </c>
      <c r="AD589" s="24">
        <v>0</v>
      </c>
      <c r="AE589" s="22">
        <v>0</v>
      </c>
      <c r="AF589" s="24">
        <v>0</v>
      </c>
      <c r="AG589" s="22">
        <v>0</v>
      </c>
      <c r="AH589" s="24">
        <v>0</v>
      </c>
      <c r="AI589" s="22">
        <v>0</v>
      </c>
      <c r="AJ589" s="24">
        <v>0</v>
      </c>
      <c r="AK589" s="22">
        <v>0</v>
      </c>
      <c r="AL589" s="44" t="s">
        <v>58</v>
      </c>
      <c r="AM589" s="45" t="s">
        <v>58</v>
      </c>
      <c r="AN589" s="48">
        <v>0</v>
      </c>
      <c r="AO589" s="25" t="s">
        <v>59</v>
      </c>
      <c r="AP589" s="25" t="s">
        <v>2388</v>
      </c>
      <c r="AQ589" s="25" t="s">
        <v>2389</v>
      </c>
      <c r="AR589" s="26">
        <v>585</v>
      </c>
      <c r="AS589" s="15"/>
    </row>
    <row r="590" spans="1:45" s="14" customFormat="1" ht="16.5" customHeight="1" x14ac:dyDescent="0.2">
      <c r="A590" s="16" t="s">
        <v>2390</v>
      </c>
      <c r="B590" s="17" t="s">
        <v>96</v>
      </c>
      <c r="C590" s="78" t="s">
        <v>2390</v>
      </c>
      <c r="D590" s="18" t="s">
        <v>48</v>
      </c>
      <c r="E590" s="18">
        <v>1</v>
      </c>
      <c r="F590" s="19">
        <v>173</v>
      </c>
      <c r="G590" s="39">
        <v>161</v>
      </c>
      <c r="H590" s="21">
        <v>0.93063583815028905</v>
      </c>
      <c r="I590" s="20">
        <v>3</v>
      </c>
      <c r="J590" s="21">
        <v>1.7341040462427744E-2</v>
      </c>
      <c r="K590" s="20">
        <v>2</v>
      </c>
      <c r="L590" s="21">
        <v>1.1560693641618497E-2</v>
      </c>
      <c r="M590" s="20">
        <v>0</v>
      </c>
      <c r="N590" s="22">
        <v>0</v>
      </c>
      <c r="O590" s="20">
        <v>0</v>
      </c>
      <c r="P590" s="22">
        <v>0</v>
      </c>
      <c r="Q590" s="20">
        <v>0</v>
      </c>
      <c r="R590" s="22">
        <v>0</v>
      </c>
      <c r="S590" s="20">
        <v>7</v>
      </c>
      <c r="T590" s="40">
        <v>4.046242774566474E-2</v>
      </c>
      <c r="U590" s="19">
        <v>1</v>
      </c>
      <c r="V590" s="19" t="s">
        <v>97</v>
      </c>
      <c r="W590" s="22">
        <v>0</v>
      </c>
      <c r="X590" s="91">
        <v>0.247</v>
      </c>
      <c r="Y590" s="19">
        <v>41</v>
      </c>
      <c r="Z590" s="23">
        <v>0.23699999999999999</v>
      </c>
      <c r="AA590" s="19">
        <v>10</v>
      </c>
      <c r="AB590" s="23">
        <v>5.7799999999999997E-2</v>
      </c>
      <c r="AC590" s="19">
        <v>122</v>
      </c>
      <c r="AD590" s="24">
        <v>0</v>
      </c>
      <c r="AE590" s="22">
        <v>0</v>
      </c>
      <c r="AF590" s="24">
        <v>0</v>
      </c>
      <c r="AG590" s="22">
        <v>0</v>
      </c>
      <c r="AH590" s="24">
        <v>0</v>
      </c>
      <c r="AI590" s="22">
        <v>0</v>
      </c>
      <c r="AJ590" s="24">
        <v>0</v>
      </c>
      <c r="AK590" s="22">
        <v>0</v>
      </c>
      <c r="AL590" s="44">
        <v>261</v>
      </c>
      <c r="AM590" s="45">
        <v>24</v>
      </c>
      <c r="AN590" s="48">
        <v>0</v>
      </c>
      <c r="AO590" s="25" t="s">
        <v>98</v>
      </c>
      <c r="AP590" s="25" t="s">
        <v>2391</v>
      </c>
      <c r="AQ590" s="25" t="s">
        <v>2392</v>
      </c>
      <c r="AR590" s="26">
        <v>586</v>
      </c>
      <c r="AS590" s="15"/>
    </row>
    <row r="591" spans="1:45" s="14" customFormat="1" ht="16.5" customHeight="1" x14ac:dyDescent="0.2">
      <c r="A591" s="16" t="s">
        <v>2393</v>
      </c>
      <c r="B591" s="17" t="s">
        <v>268</v>
      </c>
      <c r="C591" s="78" t="s">
        <v>2393</v>
      </c>
      <c r="D591" s="18" t="s">
        <v>2394</v>
      </c>
      <c r="E591" s="18">
        <v>1</v>
      </c>
      <c r="F591" s="19">
        <v>300</v>
      </c>
      <c r="G591" s="39">
        <v>0</v>
      </c>
      <c r="H591" s="22">
        <v>0</v>
      </c>
      <c r="I591" s="20">
        <v>88</v>
      </c>
      <c r="J591" s="21">
        <v>0.29333333333333333</v>
      </c>
      <c r="K591" s="20">
        <v>204</v>
      </c>
      <c r="L591" s="21">
        <v>0.68</v>
      </c>
      <c r="M591" s="20">
        <v>0</v>
      </c>
      <c r="N591" s="22">
        <v>0</v>
      </c>
      <c r="O591" s="20">
        <v>0</v>
      </c>
      <c r="P591" s="22">
        <v>0</v>
      </c>
      <c r="Q591" s="20">
        <v>0</v>
      </c>
      <c r="R591" s="22">
        <v>0</v>
      </c>
      <c r="S591" s="20">
        <v>8</v>
      </c>
      <c r="T591" s="40">
        <v>2.6666666666666668E-2</v>
      </c>
      <c r="U591" s="19">
        <v>3</v>
      </c>
      <c r="V591" s="19" t="s">
        <v>2110</v>
      </c>
      <c r="W591" s="19" t="s">
        <v>2395</v>
      </c>
      <c r="X591" s="91">
        <v>0.32600000000000001</v>
      </c>
      <c r="Y591" s="19">
        <v>188</v>
      </c>
      <c r="Z591" s="23">
        <v>0.62670000000000003</v>
      </c>
      <c r="AA591" s="19">
        <v>43</v>
      </c>
      <c r="AB591" s="23">
        <v>0.14330000000000001</v>
      </c>
      <c r="AC591" s="19">
        <v>69</v>
      </c>
      <c r="AD591" s="24">
        <v>68</v>
      </c>
      <c r="AE591" s="21">
        <v>0.22666666666666666</v>
      </c>
      <c r="AF591" s="24">
        <v>0</v>
      </c>
      <c r="AG591" s="22">
        <v>0</v>
      </c>
      <c r="AH591" s="24">
        <v>0</v>
      </c>
      <c r="AI591" s="22">
        <v>0</v>
      </c>
      <c r="AJ591" s="24">
        <v>0</v>
      </c>
      <c r="AK591" s="22">
        <v>0</v>
      </c>
      <c r="AL591" s="44" t="s">
        <v>58</v>
      </c>
      <c r="AM591" s="45" t="s">
        <v>58</v>
      </c>
      <c r="AN591" s="48">
        <v>0</v>
      </c>
      <c r="AO591" s="25" t="s">
        <v>59</v>
      </c>
      <c r="AP591" s="25" t="s">
        <v>2396</v>
      </c>
      <c r="AQ591" s="25" t="s">
        <v>2397</v>
      </c>
      <c r="AR591" s="26">
        <v>587</v>
      </c>
      <c r="AS591" s="15"/>
    </row>
    <row r="592" spans="1:45" s="14" customFormat="1" ht="16.5" customHeight="1" x14ac:dyDescent="0.2">
      <c r="A592" s="16" t="s">
        <v>2398</v>
      </c>
      <c r="B592" s="17" t="s">
        <v>69</v>
      </c>
      <c r="C592" s="78" t="s">
        <v>2398</v>
      </c>
      <c r="D592" s="18" t="s">
        <v>107</v>
      </c>
      <c r="E592" s="18">
        <v>1</v>
      </c>
      <c r="F592" s="19">
        <v>359</v>
      </c>
      <c r="G592" s="39">
        <v>6</v>
      </c>
      <c r="H592" s="21">
        <v>1.6713091922005572E-2</v>
      </c>
      <c r="I592" s="20">
        <v>342</v>
      </c>
      <c r="J592" s="21">
        <v>0.9526462395543176</v>
      </c>
      <c r="K592" s="20">
        <v>11</v>
      </c>
      <c r="L592" s="21">
        <v>3.0640668523676879E-2</v>
      </c>
      <c r="M592" s="20">
        <v>0</v>
      </c>
      <c r="N592" s="22">
        <v>0</v>
      </c>
      <c r="O592" s="20">
        <v>0</v>
      </c>
      <c r="P592" s="22">
        <v>0</v>
      </c>
      <c r="Q592" s="20">
        <v>0</v>
      </c>
      <c r="R592" s="22">
        <v>0</v>
      </c>
      <c r="S592" s="20">
        <v>0</v>
      </c>
      <c r="T592" s="41">
        <v>0</v>
      </c>
      <c r="U592" s="19">
        <v>1</v>
      </c>
      <c r="V592" s="19" t="s">
        <v>97</v>
      </c>
      <c r="W592" s="22">
        <v>0</v>
      </c>
      <c r="X592" s="91">
        <v>0.89600000000000002</v>
      </c>
      <c r="Y592" s="19">
        <v>249</v>
      </c>
      <c r="Z592" s="23">
        <v>0.69359999999999999</v>
      </c>
      <c r="AA592" s="19">
        <v>49</v>
      </c>
      <c r="AB592" s="23">
        <v>0.13650000000000001</v>
      </c>
      <c r="AC592" s="19">
        <v>61</v>
      </c>
      <c r="AD592" s="24">
        <v>0</v>
      </c>
      <c r="AE592" s="22">
        <v>0</v>
      </c>
      <c r="AF592" s="24">
        <v>0</v>
      </c>
      <c r="AG592" s="22">
        <v>0</v>
      </c>
      <c r="AH592" s="24">
        <v>0</v>
      </c>
      <c r="AI592" s="22">
        <v>0</v>
      </c>
      <c r="AJ592" s="24">
        <v>0</v>
      </c>
      <c r="AK592" s="22">
        <v>0</v>
      </c>
      <c r="AL592" s="44" t="s">
        <v>58</v>
      </c>
      <c r="AM592" s="45" t="s">
        <v>58</v>
      </c>
      <c r="AN592" s="48">
        <v>0</v>
      </c>
      <c r="AO592" s="25" t="s">
        <v>59</v>
      </c>
      <c r="AP592" s="25" t="s">
        <v>2399</v>
      </c>
      <c r="AQ592" s="25" t="s">
        <v>2400</v>
      </c>
      <c r="AR592" s="26">
        <v>588</v>
      </c>
      <c r="AS592" s="15"/>
    </row>
    <row r="593" spans="1:45" s="14" customFormat="1" ht="16.5" customHeight="1" x14ac:dyDescent="0.2">
      <c r="A593" s="16" t="s">
        <v>2401</v>
      </c>
      <c r="B593" s="18"/>
      <c r="C593" s="78" t="s">
        <v>2401</v>
      </c>
      <c r="D593" s="18" t="s">
        <v>232</v>
      </c>
      <c r="E593" s="18">
        <v>1</v>
      </c>
      <c r="F593" s="19">
        <v>608</v>
      </c>
      <c r="G593" s="39">
        <v>74</v>
      </c>
      <c r="H593" s="21">
        <v>0.12171052631578948</v>
      </c>
      <c r="I593" s="20">
        <v>105</v>
      </c>
      <c r="J593" s="21">
        <v>0.17269736842105263</v>
      </c>
      <c r="K593" s="20">
        <v>32</v>
      </c>
      <c r="L593" s="21">
        <v>5.2631578947368418E-2</v>
      </c>
      <c r="M593" s="20">
        <v>355</v>
      </c>
      <c r="N593" s="21">
        <v>0.58388157894736847</v>
      </c>
      <c r="O593" s="20">
        <v>5</v>
      </c>
      <c r="P593" s="21">
        <v>8.2236842105263153E-3</v>
      </c>
      <c r="Q593" s="20">
        <v>3</v>
      </c>
      <c r="R593" s="21">
        <v>4.9342105263157892E-3</v>
      </c>
      <c r="S593" s="20">
        <v>34</v>
      </c>
      <c r="T593" s="40">
        <v>5.5921052631578948E-2</v>
      </c>
      <c r="U593" s="19">
        <v>6</v>
      </c>
      <c r="V593" s="19" t="s">
        <v>2402</v>
      </c>
      <c r="W593" s="22">
        <v>0</v>
      </c>
      <c r="X593" s="91">
        <v>0.13</v>
      </c>
      <c r="Y593" s="19">
        <v>56</v>
      </c>
      <c r="Z593" s="23">
        <v>9.2100000000000001E-2</v>
      </c>
      <c r="AA593" s="19">
        <v>19</v>
      </c>
      <c r="AB593" s="23">
        <v>3.1300000000000001E-2</v>
      </c>
      <c r="AC593" s="19">
        <v>533</v>
      </c>
      <c r="AD593" s="24">
        <v>7</v>
      </c>
      <c r="AE593" s="21">
        <v>1.1513157894736841E-2</v>
      </c>
      <c r="AF593" s="24">
        <v>0</v>
      </c>
      <c r="AG593" s="22">
        <v>0</v>
      </c>
      <c r="AH593" s="24">
        <v>0</v>
      </c>
      <c r="AI593" s="22">
        <v>0</v>
      </c>
      <c r="AJ593" s="24">
        <v>0</v>
      </c>
      <c r="AK593" s="22">
        <v>0</v>
      </c>
      <c r="AL593" s="44" t="s">
        <v>58</v>
      </c>
      <c r="AM593" s="45" t="s">
        <v>58</v>
      </c>
      <c r="AN593" s="48">
        <v>0</v>
      </c>
      <c r="AO593" s="25" t="s">
        <v>59</v>
      </c>
      <c r="AP593" s="25" t="s">
        <v>2403</v>
      </c>
      <c r="AQ593" s="25" t="s">
        <v>2404</v>
      </c>
      <c r="AR593" s="26">
        <v>589</v>
      </c>
      <c r="AS593" s="15"/>
    </row>
    <row r="594" spans="1:45" s="14" customFormat="1" ht="16.5" customHeight="1" x14ac:dyDescent="0.2">
      <c r="A594" s="16" t="s">
        <v>2405</v>
      </c>
      <c r="B594" s="17" t="s">
        <v>55</v>
      </c>
      <c r="C594" s="78" t="s">
        <v>2405</v>
      </c>
      <c r="D594" s="18" t="s">
        <v>48</v>
      </c>
      <c r="E594" s="18">
        <v>3</v>
      </c>
      <c r="F594" s="19">
        <v>1364</v>
      </c>
      <c r="G594" s="39">
        <v>876</v>
      </c>
      <c r="H594" s="21">
        <v>0.64222873900293254</v>
      </c>
      <c r="I594" s="20">
        <v>107</v>
      </c>
      <c r="J594" s="21">
        <v>7.844574780058651E-2</v>
      </c>
      <c r="K594" s="20">
        <v>228</v>
      </c>
      <c r="L594" s="21">
        <v>0.16715542521994134</v>
      </c>
      <c r="M594" s="20">
        <v>68</v>
      </c>
      <c r="N594" s="21">
        <v>4.9853372434017593E-2</v>
      </c>
      <c r="O594" s="20">
        <v>2</v>
      </c>
      <c r="P594" s="21">
        <v>1.4662756598240469E-3</v>
      </c>
      <c r="Q594" s="20">
        <v>0</v>
      </c>
      <c r="R594" s="22">
        <v>0</v>
      </c>
      <c r="S594" s="20">
        <v>83</v>
      </c>
      <c r="T594" s="40">
        <v>6.0850439882697949E-2</v>
      </c>
      <c r="U594" s="19">
        <v>4</v>
      </c>
      <c r="V594" s="19" t="s">
        <v>90</v>
      </c>
      <c r="W594" s="19" t="s">
        <v>959</v>
      </c>
      <c r="X594" s="91">
        <v>0.17299999999999999</v>
      </c>
      <c r="Y594" s="19">
        <v>207</v>
      </c>
      <c r="Z594" s="23">
        <v>0.15179999999999999</v>
      </c>
      <c r="AA594" s="19">
        <v>39</v>
      </c>
      <c r="AB594" s="23">
        <v>2.86E-2</v>
      </c>
      <c r="AC594" s="19">
        <v>1118</v>
      </c>
      <c r="AD594" s="24">
        <v>34</v>
      </c>
      <c r="AE594" s="21">
        <v>2.4926686217008796E-2</v>
      </c>
      <c r="AF594" s="24">
        <v>0</v>
      </c>
      <c r="AG594" s="22">
        <v>0</v>
      </c>
      <c r="AH594" s="24">
        <v>0</v>
      </c>
      <c r="AI594" s="22">
        <v>0</v>
      </c>
      <c r="AJ594" s="24">
        <v>12</v>
      </c>
      <c r="AK594" s="21">
        <v>8.7976539589442824E-3</v>
      </c>
      <c r="AL594" s="44">
        <v>1674</v>
      </c>
      <c r="AM594" s="45">
        <v>88</v>
      </c>
      <c r="AN594" s="48">
        <v>0</v>
      </c>
      <c r="AO594" s="25" t="s">
        <v>128</v>
      </c>
      <c r="AP594" s="25" t="s">
        <v>2406</v>
      </c>
      <c r="AQ594" s="25" t="s">
        <v>2407</v>
      </c>
      <c r="AR594" s="26">
        <v>590</v>
      </c>
      <c r="AS594" s="15"/>
    </row>
    <row r="595" spans="1:45" s="14" customFormat="1" ht="16.5" customHeight="1" x14ac:dyDescent="0.2">
      <c r="A595" s="16" t="s">
        <v>2408</v>
      </c>
      <c r="B595" s="17" t="s">
        <v>176</v>
      </c>
      <c r="C595" s="78" t="s">
        <v>2408</v>
      </c>
      <c r="D595" s="18" t="s">
        <v>125</v>
      </c>
      <c r="E595" s="18">
        <v>18</v>
      </c>
      <c r="F595" s="19">
        <v>14289.5</v>
      </c>
      <c r="G595" s="39">
        <v>8461.5</v>
      </c>
      <c r="H595" s="21">
        <v>0.59214808075859893</v>
      </c>
      <c r="I595" s="20">
        <v>804.5</v>
      </c>
      <c r="J595" s="21">
        <v>5.6300080478673152E-2</v>
      </c>
      <c r="K595" s="20">
        <v>3917</v>
      </c>
      <c r="L595" s="21">
        <v>0.27411735889989153</v>
      </c>
      <c r="M595" s="20">
        <v>478.5</v>
      </c>
      <c r="N595" s="21">
        <v>3.3486126176563213E-2</v>
      </c>
      <c r="O595" s="20">
        <v>8.5</v>
      </c>
      <c r="P595" s="21">
        <v>5.9484236677280521E-4</v>
      </c>
      <c r="Q595" s="20">
        <v>12</v>
      </c>
      <c r="R595" s="21">
        <v>8.3977745897337211E-4</v>
      </c>
      <c r="S595" s="20">
        <v>607.5</v>
      </c>
      <c r="T595" s="40">
        <v>4.251373386052696E-2</v>
      </c>
      <c r="U595" s="19">
        <v>3</v>
      </c>
      <c r="V595" s="19" t="s">
        <v>2026</v>
      </c>
      <c r="W595" s="19" t="s">
        <v>1202</v>
      </c>
      <c r="X595" s="91">
        <v>0.34499999999999997</v>
      </c>
      <c r="Y595" s="19">
        <v>4430.5</v>
      </c>
      <c r="Z595" s="23">
        <v>0.31009999999999999</v>
      </c>
      <c r="AA595" s="19">
        <v>890</v>
      </c>
      <c r="AB595" s="23">
        <v>6.2300000000000001E-2</v>
      </c>
      <c r="AC595" s="19">
        <v>8969</v>
      </c>
      <c r="AD595" s="24">
        <v>770</v>
      </c>
      <c r="AE595" s="21">
        <v>5.3885720284124708E-2</v>
      </c>
      <c r="AF595" s="24">
        <v>0</v>
      </c>
      <c r="AG595" s="22">
        <v>0</v>
      </c>
      <c r="AH595" s="24">
        <v>0</v>
      </c>
      <c r="AI595" s="22">
        <v>0</v>
      </c>
      <c r="AJ595" s="24">
        <v>125</v>
      </c>
      <c r="AK595" s="21">
        <v>8.7476818643059586E-3</v>
      </c>
      <c r="AL595" s="44">
        <v>19512</v>
      </c>
      <c r="AM595" s="45">
        <v>1730</v>
      </c>
      <c r="AN595" s="48">
        <v>0</v>
      </c>
      <c r="AO595" s="25" t="s">
        <v>179</v>
      </c>
      <c r="AP595" s="25" t="s">
        <v>2409</v>
      </c>
      <c r="AQ595" s="25" t="s">
        <v>2410</v>
      </c>
      <c r="AR595" s="26">
        <v>591</v>
      </c>
      <c r="AS595" s="15"/>
    </row>
    <row r="596" spans="1:45" s="14" customFormat="1" ht="16.5" customHeight="1" x14ac:dyDescent="0.2">
      <c r="A596" s="16" t="s">
        <v>2411</v>
      </c>
      <c r="B596" s="17" t="s">
        <v>318</v>
      </c>
      <c r="C596" s="78" t="s">
        <v>2411</v>
      </c>
      <c r="D596" s="18" t="s">
        <v>48</v>
      </c>
      <c r="E596" s="18">
        <v>2</v>
      </c>
      <c r="F596" s="19">
        <v>916</v>
      </c>
      <c r="G596" s="39">
        <v>460</v>
      </c>
      <c r="H596" s="21">
        <v>0.50218340611353707</v>
      </c>
      <c r="I596" s="20">
        <v>37</v>
      </c>
      <c r="J596" s="21">
        <v>4.0393013100436678E-2</v>
      </c>
      <c r="K596" s="20">
        <v>347</v>
      </c>
      <c r="L596" s="21">
        <v>0.37882096069868998</v>
      </c>
      <c r="M596" s="20">
        <v>61</v>
      </c>
      <c r="N596" s="21">
        <v>6.6593886462882099E-2</v>
      </c>
      <c r="O596" s="20">
        <v>0</v>
      </c>
      <c r="P596" s="22">
        <v>0</v>
      </c>
      <c r="Q596" s="20">
        <v>1</v>
      </c>
      <c r="R596" s="21">
        <v>1.0917030567685589E-3</v>
      </c>
      <c r="S596" s="20">
        <v>10</v>
      </c>
      <c r="T596" s="40">
        <v>1.0917030567685589E-2</v>
      </c>
      <c r="U596" s="19">
        <v>4</v>
      </c>
      <c r="V596" s="19" t="s">
        <v>1834</v>
      </c>
      <c r="W596" s="19" t="s">
        <v>502</v>
      </c>
      <c r="X596" s="91">
        <v>0.19500000000000001</v>
      </c>
      <c r="Y596" s="19">
        <v>157</v>
      </c>
      <c r="Z596" s="23">
        <v>0.1714</v>
      </c>
      <c r="AA596" s="19">
        <v>42</v>
      </c>
      <c r="AB596" s="23">
        <v>4.5900000000000003E-2</v>
      </c>
      <c r="AC596" s="19">
        <v>717</v>
      </c>
      <c r="AD596" s="24">
        <v>15</v>
      </c>
      <c r="AE596" s="21">
        <v>1.6375545851528384E-2</v>
      </c>
      <c r="AF596" s="24">
        <v>0</v>
      </c>
      <c r="AG596" s="22">
        <v>0</v>
      </c>
      <c r="AH596" s="24">
        <v>0</v>
      </c>
      <c r="AI596" s="22">
        <v>0</v>
      </c>
      <c r="AJ596" s="24">
        <v>0</v>
      </c>
      <c r="AK596" s="22">
        <v>0</v>
      </c>
      <c r="AL596" s="44">
        <v>1052</v>
      </c>
      <c r="AM596" s="45">
        <v>100</v>
      </c>
      <c r="AN596" s="48">
        <v>0</v>
      </c>
      <c r="AO596" s="25" t="s">
        <v>321</v>
      </c>
      <c r="AP596" s="25" t="s">
        <v>2412</v>
      </c>
      <c r="AQ596" s="25" t="s">
        <v>2413</v>
      </c>
      <c r="AR596" s="26">
        <v>592</v>
      </c>
      <c r="AS596" s="15"/>
    </row>
    <row r="597" spans="1:45" s="14" customFormat="1" ht="16.5" customHeight="1" x14ac:dyDescent="0.2">
      <c r="A597" s="16" t="s">
        <v>2699</v>
      </c>
      <c r="B597" s="17" t="s">
        <v>529</v>
      </c>
      <c r="C597" s="78" t="s">
        <v>2414</v>
      </c>
      <c r="D597" s="18" t="s">
        <v>152</v>
      </c>
      <c r="E597" s="18">
        <v>3</v>
      </c>
      <c r="F597" s="19">
        <v>1326</v>
      </c>
      <c r="G597" s="39">
        <v>997</v>
      </c>
      <c r="H597" s="21">
        <v>0.75188536953242835</v>
      </c>
      <c r="I597" s="20">
        <v>67</v>
      </c>
      <c r="J597" s="21">
        <v>5.0527903469079941E-2</v>
      </c>
      <c r="K597" s="20">
        <v>187</v>
      </c>
      <c r="L597" s="21">
        <v>0.14102564102564102</v>
      </c>
      <c r="M597" s="20">
        <v>8</v>
      </c>
      <c r="N597" s="21">
        <v>6.0331825037707393E-3</v>
      </c>
      <c r="O597" s="20">
        <v>2</v>
      </c>
      <c r="P597" s="21">
        <v>1.5082956259426848E-3</v>
      </c>
      <c r="Q597" s="20">
        <v>0</v>
      </c>
      <c r="R597" s="22">
        <v>0</v>
      </c>
      <c r="S597" s="20">
        <v>65</v>
      </c>
      <c r="T597" s="40">
        <v>4.9019607843137254E-2</v>
      </c>
      <c r="U597" s="19">
        <v>3</v>
      </c>
      <c r="V597" s="19" t="s">
        <v>1067</v>
      </c>
      <c r="W597" s="19" t="s">
        <v>109</v>
      </c>
      <c r="X597" s="91">
        <v>0.218</v>
      </c>
      <c r="Y597" s="19">
        <v>195</v>
      </c>
      <c r="Z597" s="23">
        <v>0.14710000000000001</v>
      </c>
      <c r="AA597" s="19">
        <v>33</v>
      </c>
      <c r="AB597" s="23">
        <v>2.4899999999999999E-2</v>
      </c>
      <c r="AC597" s="19">
        <v>1098</v>
      </c>
      <c r="AD597" s="24">
        <v>25</v>
      </c>
      <c r="AE597" s="21">
        <v>1.8853695324283559E-2</v>
      </c>
      <c r="AF597" s="24">
        <v>0</v>
      </c>
      <c r="AG597" s="22">
        <v>0</v>
      </c>
      <c r="AH597" s="24">
        <v>31</v>
      </c>
      <c r="AI597" s="21">
        <v>2.3378582202111614E-2</v>
      </c>
      <c r="AJ597" s="24">
        <v>6</v>
      </c>
      <c r="AK597" s="21">
        <v>4.5248868778280547E-3</v>
      </c>
      <c r="AL597" s="44">
        <v>1260</v>
      </c>
      <c r="AM597" s="45">
        <v>98</v>
      </c>
      <c r="AN597" s="48">
        <v>0</v>
      </c>
      <c r="AO597" s="25" t="s">
        <v>531</v>
      </c>
      <c r="AP597" s="25" t="s">
        <v>2415</v>
      </c>
      <c r="AQ597" s="25" t="s">
        <v>2416</v>
      </c>
      <c r="AR597" s="26">
        <v>593</v>
      </c>
      <c r="AS597" s="15"/>
    </row>
    <row r="598" spans="1:45" s="14" customFormat="1" ht="16.5" customHeight="1" x14ac:dyDescent="0.2">
      <c r="A598" s="16" t="s">
        <v>2700</v>
      </c>
      <c r="B598" s="17" t="s">
        <v>55</v>
      </c>
      <c r="C598" s="78" t="s">
        <v>2417</v>
      </c>
      <c r="D598" s="18" t="s">
        <v>125</v>
      </c>
      <c r="E598" s="18">
        <v>5</v>
      </c>
      <c r="F598" s="19">
        <v>3200.5</v>
      </c>
      <c r="G598" s="39">
        <v>1890.5</v>
      </c>
      <c r="H598" s="21">
        <v>0.59068895485080453</v>
      </c>
      <c r="I598" s="20">
        <v>356</v>
      </c>
      <c r="J598" s="21">
        <v>0.11123261990314014</v>
      </c>
      <c r="K598" s="20">
        <v>674.5</v>
      </c>
      <c r="L598" s="21">
        <v>0.21074832057491016</v>
      </c>
      <c r="M598" s="20">
        <v>191.5</v>
      </c>
      <c r="N598" s="21">
        <v>5.9834400874863303E-2</v>
      </c>
      <c r="O598" s="20">
        <v>3.5</v>
      </c>
      <c r="P598" s="21">
        <v>1.0935791282612093E-3</v>
      </c>
      <c r="Q598" s="20">
        <v>4</v>
      </c>
      <c r="R598" s="21">
        <v>1.2498047180128104E-3</v>
      </c>
      <c r="S598" s="20">
        <v>80.5</v>
      </c>
      <c r="T598" s="40">
        <v>2.5152319950007811E-2</v>
      </c>
      <c r="U598" s="19">
        <v>6</v>
      </c>
      <c r="V598" s="19" t="s">
        <v>1018</v>
      </c>
      <c r="W598" s="19" t="s">
        <v>2418</v>
      </c>
      <c r="X598" s="91">
        <v>0.27700000000000002</v>
      </c>
      <c r="Y598" s="19">
        <v>738.5</v>
      </c>
      <c r="Z598" s="23">
        <v>0.23069999999999999</v>
      </c>
      <c r="AA598" s="19">
        <v>204.5</v>
      </c>
      <c r="AB598" s="23">
        <v>6.3899999999999998E-2</v>
      </c>
      <c r="AC598" s="19">
        <v>2257.5</v>
      </c>
      <c r="AD598" s="24">
        <v>229.5</v>
      </c>
      <c r="AE598" s="21">
        <v>7.1707545695985003E-2</v>
      </c>
      <c r="AF598" s="24">
        <v>0</v>
      </c>
      <c r="AG598" s="22">
        <v>0</v>
      </c>
      <c r="AH598" s="24">
        <v>3</v>
      </c>
      <c r="AI598" s="21">
        <v>9.3735353850960793E-4</v>
      </c>
      <c r="AJ598" s="24">
        <v>26</v>
      </c>
      <c r="AK598" s="21">
        <v>8.123730667083268E-3</v>
      </c>
      <c r="AL598" s="44">
        <v>4112</v>
      </c>
      <c r="AM598" s="45">
        <v>322</v>
      </c>
      <c r="AN598" s="48">
        <v>0</v>
      </c>
      <c r="AO598" s="25" t="s">
        <v>128</v>
      </c>
      <c r="AP598" s="25" t="s">
        <v>2419</v>
      </c>
      <c r="AQ598" s="25" t="s">
        <v>2420</v>
      </c>
      <c r="AR598" s="26">
        <v>594</v>
      </c>
      <c r="AS598" s="15"/>
    </row>
    <row r="599" spans="1:45" s="14" customFormat="1" ht="16.5" customHeight="1" x14ac:dyDescent="0.2">
      <c r="A599" s="16" t="s">
        <v>2701</v>
      </c>
      <c r="B599" s="17" t="s">
        <v>268</v>
      </c>
      <c r="C599" s="78" t="s">
        <v>2421</v>
      </c>
      <c r="D599" s="18" t="s">
        <v>125</v>
      </c>
      <c r="E599" s="18">
        <v>10</v>
      </c>
      <c r="F599" s="19">
        <v>7773</v>
      </c>
      <c r="G599" s="39">
        <v>1202</v>
      </c>
      <c r="H599" s="21">
        <v>0.15463784896436383</v>
      </c>
      <c r="I599" s="20">
        <v>3268</v>
      </c>
      <c r="J599" s="21">
        <v>0.42042969252540846</v>
      </c>
      <c r="K599" s="20">
        <v>2384</v>
      </c>
      <c r="L599" s="21">
        <v>0.30670268879454521</v>
      </c>
      <c r="M599" s="20">
        <v>628</v>
      </c>
      <c r="N599" s="21">
        <v>8.0792486813328193E-2</v>
      </c>
      <c r="O599" s="20">
        <v>15</v>
      </c>
      <c r="P599" s="21">
        <v>1.9297568506368198E-3</v>
      </c>
      <c r="Q599" s="20">
        <v>24</v>
      </c>
      <c r="R599" s="21">
        <v>3.0876109610189118E-3</v>
      </c>
      <c r="S599" s="20">
        <v>252</v>
      </c>
      <c r="T599" s="40">
        <v>3.2419915090698574E-2</v>
      </c>
      <c r="U599" s="19">
        <v>6</v>
      </c>
      <c r="V599" s="19" t="s">
        <v>1354</v>
      </c>
      <c r="W599" s="19" t="s">
        <v>2422</v>
      </c>
      <c r="X599" s="91">
        <v>0.46400000000000002</v>
      </c>
      <c r="Y599" s="19">
        <v>2566</v>
      </c>
      <c r="Z599" s="23">
        <v>0.3301</v>
      </c>
      <c r="AA599" s="19">
        <v>593.5</v>
      </c>
      <c r="AB599" s="23">
        <v>7.6399999999999996E-2</v>
      </c>
      <c r="AC599" s="19">
        <v>4613.5</v>
      </c>
      <c r="AD599" s="24">
        <v>364</v>
      </c>
      <c r="AE599" s="21">
        <v>4.6828766242120158E-2</v>
      </c>
      <c r="AF599" s="24">
        <v>0</v>
      </c>
      <c r="AG599" s="22">
        <v>0</v>
      </c>
      <c r="AH599" s="24">
        <v>21</v>
      </c>
      <c r="AI599" s="21">
        <v>2.7016595908915478E-3</v>
      </c>
      <c r="AJ599" s="24">
        <v>67</v>
      </c>
      <c r="AK599" s="21">
        <v>8.6195805995111282E-3</v>
      </c>
      <c r="AL599" s="44">
        <v>8316</v>
      </c>
      <c r="AM599" s="45">
        <v>628</v>
      </c>
      <c r="AN599" s="48">
        <v>0</v>
      </c>
      <c r="AO599" s="25" t="s">
        <v>271</v>
      </c>
      <c r="AP599" s="25" t="s">
        <v>2423</v>
      </c>
      <c r="AQ599" s="25" t="s">
        <v>2424</v>
      </c>
      <c r="AR599" s="26">
        <v>595</v>
      </c>
      <c r="AS599" s="15"/>
    </row>
    <row r="600" spans="1:45" s="14" customFormat="1" ht="16.5" customHeight="1" x14ac:dyDescent="0.2">
      <c r="A600" s="16" t="s">
        <v>2425</v>
      </c>
      <c r="B600" s="17" t="s">
        <v>69</v>
      </c>
      <c r="C600" s="78" t="s">
        <v>2425</v>
      </c>
      <c r="D600" s="18" t="s">
        <v>232</v>
      </c>
      <c r="E600" s="18">
        <v>25</v>
      </c>
      <c r="F600" s="19">
        <v>14935</v>
      </c>
      <c r="G600" s="39">
        <v>151</v>
      </c>
      <c r="H600" s="21">
        <v>1.0110478741211919E-2</v>
      </c>
      <c r="I600" s="20">
        <v>4722</v>
      </c>
      <c r="J600" s="21">
        <v>0.31617007030465349</v>
      </c>
      <c r="K600" s="20">
        <v>9878</v>
      </c>
      <c r="L600" s="21">
        <v>0.66139939738868425</v>
      </c>
      <c r="M600" s="20">
        <v>28</v>
      </c>
      <c r="N600" s="21">
        <v>1.8747907599598258E-3</v>
      </c>
      <c r="O600" s="20">
        <v>7</v>
      </c>
      <c r="P600" s="22">
        <v>0</v>
      </c>
      <c r="Q600" s="20">
        <v>19</v>
      </c>
      <c r="R600" s="21">
        <v>1.2721794442584534E-3</v>
      </c>
      <c r="S600" s="20">
        <v>130</v>
      </c>
      <c r="T600" s="40">
        <v>8.7043856712420483E-3</v>
      </c>
      <c r="U600" s="19">
        <v>3</v>
      </c>
      <c r="V600" s="19" t="s">
        <v>2426</v>
      </c>
      <c r="W600" s="19" t="s">
        <v>2427</v>
      </c>
      <c r="X600" s="91">
        <v>0.57399999999999995</v>
      </c>
      <c r="Y600" s="19">
        <v>6123.5</v>
      </c>
      <c r="Z600" s="23">
        <v>0.41</v>
      </c>
      <c r="AA600" s="19">
        <v>282.5</v>
      </c>
      <c r="AB600" s="23">
        <v>1.89E-2</v>
      </c>
      <c r="AC600" s="19">
        <v>8529</v>
      </c>
      <c r="AD600" s="24">
        <v>5301</v>
      </c>
      <c r="AE600" s="21">
        <v>0.35493806494810848</v>
      </c>
      <c r="AF600" s="24">
        <v>2</v>
      </c>
      <c r="AG600" s="22">
        <v>0</v>
      </c>
      <c r="AH600" s="24">
        <v>1</v>
      </c>
      <c r="AI600" s="21">
        <v>6.6956812855708064E-5</v>
      </c>
      <c r="AJ600" s="24">
        <v>276</v>
      </c>
      <c r="AK600" s="21">
        <v>1.8480080348175425E-2</v>
      </c>
      <c r="AL600" s="44">
        <v>16654</v>
      </c>
      <c r="AM600" s="45">
        <v>4724</v>
      </c>
      <c r="AN600" s="48">
        <v>2</v>
      </c>
      <c r="AO600" s="25" t="s">
        <v>121</v>
      </c>
      <c r="AP600" s="25" t="s">
        <v>2428</v>
      </c>
      <c r="AQ600" s="25" t="s">
        <v>2429</v>
      </c>
      <c r="AR600" s="26">
        <v>596</v>
      </c>
      <c r="AS600" s="15"/>
    </row>
    <row r="601" spans="1:45" s="14" customFormat="1" ht="16.5" customHeight="1" x14ac:dyDescent="0.2">
      <c r="A601" s="16" t="s">
        <v>2430</v>
      </c>
      <c r="B601" s="17" t="s">
        <v>69</v>
      </c>
      <c r="C601" s="79" t="s">
        <v>2430</v>
      </c>
      <c r="D601" s="27">
        <v>45820</v>
      </c>
      <c r="E601" s="18">
        <v>1</v>
      </c>
      <c r="F601" s="19">
        <v>591</v>
      </c>
      <c r="G601" s="39">
        <v>3</v>
      </c>
      <c r="H601" s="21">
        <v>5.076142131979695E-3</v>
      </c>
      <c r="I601" s="20">
        <v>376</v>
      </c>
      <c r="J601" s="21">
        <v>0.63620981387478848</v>
      </c>
      <c r="K601" s="20">
        <v>194</v>
      </c>
      <c r="L601" s="21">
        <v>0.32825719120135366</v>
      </c>
      <c r="M601" s="20">
        <v>0</v>
      </c>
      <c r="N601" s="22">
        <v>0</v>
      </c>
      <c r="O601" s="20">
        <v>1</v>
      </c>
      <c r="P601" s="21">
        <v>1.6920473773265651E-3</v>
      </c>
      <c r="Q601" s="20">
        <v>0</v>
      </c>
      <c r="R601" s="22">
        <v>0</v>
      </c>
      <c r="S601" s="20">
        <v>17</v>
      </c>
      <c r="T601" s="40">
        <v>2.8764805414551606E-2</v>
      </c>
      <c r="U601" s="19">
        <v>2</v>
      </c>
      <c r="V601" s="19" t="s">
        <v>1480</v>
      </c>
      <c r="W601" s="19" t="s">
        <v>320</v>
      </c>
      <c r="X601" s="91">
        <v>0.55900000000000005</v>
      </c>
      <c r="Y601" s="19">
        <v>202</v>
      </c>
      <c r="Z601" s="23">
        <v>0.34179999999999999</v>
      </c>
      <c r="AA601" s="19">
        <v>8</v>
      </c>
      <c r="AB601" s="23">
        <v>1.35E-2</v>
      </c>
      <c r="AC601" s="19">
        <v>381</v>
      </c>
      <c r="AD601" s="24">
        <v>20</v>
      </c>
      <c r="AE601" s="21">
        <v>3.3840947546531303E-2</v>
      </c>
      <c r="AF601" s="24">
        <v>1</v>
      </c>
      <c r="AG601" s="21">
        <v>1.6920473773265651E-3</v>
      </c>
      <c r="AH601" s="24">
        <v>2</v>
      </c>
      <c r="AI601" s="21">
        <v>3.3840947546531302E-3</v>
      </c>
      <c r="AJ601" s="24">
        <v>1</v>
      </c>
      <c r="AK601" s="21">
        <v>1.6920473773265651E-3</v>
      </c>
      <c r="AL601" s="44" t="s">
        <v>58</v>
      </c>
      <c r="AM601" s="45" t="s">
        <v>58</v>
      </c>
      <c r="AN601" s="48">
        <v>0</v>
      </c>
      <c r="AO601" s="25" t="s">
        <v>59</v>
      </c>
      <c r="AP601" s="25" t="s">
        <v>2431</v>
      </c>
      <c r="AQ601" s="25" t="s">
        <v>2432</v>
      </c>
      <c r="AR601" s="26">
        <v>597</v>
      </c>
      <c r="AS601" s="15"/>
    </row>
    <row r="602" spans="1:45" s="14" customFormat="1" ht="16.5" customHeight="1" x14ac:dyDescent="0.2">
      <c r="A602" s="16" t="s">
        <v>2433</v>
      </c>
      <c r="B602" s="17" t="s">
        <v>176</v>
      </c>
      <c r="C602" s="78" t="s">
        <v>2433</v>
      </c>
      <c r="D602" s="18" t="s">
        <v>152</v>
      </c>
      <c r="E602" s="18">
        <v>1</v>
      </c>
      <c r="F602" s="19">
        <v>303</v>
      </c>
      <c r="G602" s="39">
        <v>222</v>
      </c>
      <c r="H602" s="21">
        <v>0.73267326732673266</v>
      </c>
      <c r="I602" s="20">
        <v>9</v>
      </c>
      <c r="J602" s="21">
        <v>2.9702970297029702E-2</v>
      </c>
      <c r="K602" s="20">
        <v>50</v>
      </c>
      <c r="L602" s="21">
        <v>0.16501650165016502</v>
      </c>
      <c r="M602" s="20">
        <v>5</v>
      </c>
      <c r="N602" s="21">
        <v>1.65016501650165E-2</v>
      </c>
      <c r="O602" s="20">
        <v>0</v>
      </c>
      <c r="P602" s="22">
        <v>0</v>
      </c>
      <c r="Q602" s="20">
        <v>0</v>
      </c>
      <c r="R602" s="22">
        <v>0</v>
      </c>
      <c r="S602" s="20">
        <v>17</v>
      </c>
      <c r="T602" s="40">
        <v>5.6105610561056105E-2</v>
      </c>
      <c r="U602" s="19">
        <v>3</v>
      </c>
      <c r="V602" s="19" t="s">
        <v>1834</v>
      </c>
      <c r="W602" s="19" t="s">
        <v>1371</v>
      </c>
      <c r="X602" s="91">
        <v>0.502</v>
      </c>
      <c r="Y602" s="19">
        <v>117</v>
      </c>
      <c r="Z602" s="23">
        <v>0.3861</v>
      </c>
      <c r="AA602" s="19">
        <v>36</v>
      </c>
      <c r="AB602" s="23">
        <v>0.1188</v>
      </c>
      <c r="AC602" s="19">
        <v>150</v>
      </c>
      <c r="AD602" s="24">
        <v>5</v>
      </c>
      <c r="AE602" s="21">
        <v>1.65016501650165E-2</v>
      </c>
      <c r="AF602" s="24">
        <v>0</v>
      </c>
      <c r="AG602" s="22">
        <v>0</v>
      </c>
      <c r="AH602" s="24">
        <v>6</v>
      </c>
      <c r="AI602" s="21">
        <v>1.9801980198019802E-2</v>
      </c>
      <c r="AJ602" s="24">
        <v>1</v>
      </c>
      <c r="AK602" s="21">
        <v>3.3003300330033004E-3</v>
      </c>
      <c r="AL602" s="44">
        <v>240</v>
      </c>
      <c r="AM602" s="45">
        <v>29</v>
      </c>
      <c r="AN602" s="48">
        <v>0</v>
      </c>
      <c r="AO602" s="25" t="s">
        <v>179</v>
      </c>
      <c r="AP602" s="25" t="s">
        <v>2434</v>
      </c>
      <c r="AQ602" s="25" t="s">
        <v>2435</v>
      </c>
      <c r="AR602" s="26">
        <v>598</v>
      </c>
      <c r="AS602" s="15"/>
    </row>
    <row r="603" spans="1:45" s="14" customFormat="1" ht="16.5" customHeight="1" x14ac:dyDescent="0.2">
      <c r="A603" s="16" t="s">
        <v>2436</v>
      </c>
      <c r="B603" s="17" t="s">
        <v>55</v>
      </c>
      <c r="C603" s="78" t="s">
        <v>2436</v>
      </c>
      <c r="D603" s="18" t="s">
        <v>48</v>
      </c>
      <c r="E603" s="18">
        <v>1</v>
      </c>
      <c r="F603" s="19">
        <v>606</v>
      </c>
      <c r="G603" s="39">
        <v>452</v>
      </c>
      <c r="H603" s="21">
        <v>0.74587458745874591</v>
      </c>
      <c r="I603" s="20">
        <v>11</v>
      </c>
      <c r="J603" s="21">
        <v>1.8151815181518153E-2</v>
      </c>
      <c r="K603" s="20">
        <v>99</v>
      </c>
      <c r="L603" s="21">
        <v>0.16336633663366337</v>
      </c>
      <c r="M603" s="20">
        <v>15</v>
      </c>
      <c r="N603" s="21">
        <v>2.4752475247524754E-2</v>
      </c>
      <c r="O603" s="20">
        <v>0</v>
      </c>
      <c r="P603" s="22">
        <v>0</v>
      </c>
      <c r="Q603" s="20">
        <v>0</v>
      </c>
      <c r="R603" s="22">
        <v>0</v>
      </c>
      <c r="S603" s="20">
        <v>29</v>
      </c>
      <c r="T603" s="40">
        <v>4.7854785478547858E-2</v>
      </c>
      <c r="U603" s="19">
        <v>3</v>
      </c>
      <c r="V603" s="19" t="s">
        <v>1305</v>
      </c>
      <c r="W603" s="19" t="s">
        <v>77</v>
      </c>
      <c r="X603" s="91">
        <v>0.25900000000000001</v>
      </c>
      <c r="Y603" s="19">
        <v>182</v>
      </c>
      <c r="Z603" s="23">
        <v>0.30030000000000001</v>
      </c>
      <c r="AA603" s="19">
        <v>48</v>
      </c>
      <c r="AB603" s="23">
        <v>7.9200000000000007E-2</v>
      </c>
      <c r="AC603" s="19">
        <v>376</v>
      </c>
      <c r="AD603" s="24">
        <v>7</v>
      </c>
      <c r="AE603" s="21">
        <v>1.155115511551155E-2</v>
      </c>
      <c r="AF603" s="24">
        <v>0</v>
      </c>
      <c r="AG603" s="22">
        <v>0</v>
      </c>
      <c r="AH603" s="24">
        <v>0</v>
      </c>
      <c r="AI603" s="22">
        <v>0</v>
      </c>
      <c r="AJ603" s="24">
        <v>2</v>
      </c>
      <c r="AK603" s="21">
        <v>3.3003300330033004E-3</v>
      </c>
      <c r="AL603" s="44">
        <v>863</v>
      </c>
      <c r="AM603" s="45">
        <v>59</v>
      </c>
      <c r="AN603" s="48">
        <v>0</v>
      </c>
      <c r="AO603" s="25" t="s">
        <v>128</v>
      </c>
      <c r="AP603" s="25" t="s">
        <v>2437</v>
      </c>
      <c r="AQ603" s="25" t="s">
        <v>2438</v>
      </c>
      <c r="AR603" s="26">
        <v>599</v>
      </c>
      <c r="AS603" s="15"/>
    </row>
    <row r="604" spans="1:45" s="14" customFormat="1" ht="16.5" customHeight="1" x14ac:dyDescent="0.2">
      <c r="A604" s="16" t="s">
        <v>2439</v>
      </c>
      <c r="B604" s="17" t="s">
        <v>191</v>
      </c>
      <c r="C604" s="78" t="s">
        <v>2439</v>
      </c>
      <c r="D604" s="18" t="s">
        <v>125</v>
      </c>
      <c r="E604" s="18">
        <v>14</v>
      </c>
      <c r="F604" s="19">
        <v>12665</v>
      </c>
      <c r="G604" s="39">
        <v>297</v>
      </c>
      <c r="H604" s="21">
        <v>2.3450454007106197E-2</v>
      </c>
      <c r="I604" s="20">
        <v>178</v>
      </c>
      <c r="J604" s="21">
        <v>1.4054480852743781E-2</v>
      </c>
      <c r="K604" s="20">
        <v>12017</v>
      </c>
      <c r="L604" s="21">
        <v>0.94883537307540466</v>
      </c>
      <c r="M604" s="20">
        <v>168</v>
      </c>
      <c r="N604" s="21">
        <v>1.3264903276746941E-2</v>
      </c>
      <c r="O604" s="20">
        <v>0</v>
      </c>
      <c r="P604" s="22">
        <v>0</v>
      </c>
      <c r="Q604" s="20">
        <v>1</v>
      </c>
      <c r="R604" s="21">
        <v>7.8957757599684169E-5</v>
      </c>
      <c r="S604" s="20">
        <v>4</v>
      </c>
      <c r="T604" s="41">
        <v>0</v>
      </c>
      <c r="U604" s="19">
        <v>3</v>
      </c>
      <c r="V604" s="19" t="s">
        <v>997</v>
      </c>
      <c r="W604" s="19" t="s">
        <v>2440</v>
      </c>
      <c r="X604" s="91">
        <v>0.84299999999999997</v>
      </c>
      <c r="Y604" s="19">
        <v>9066</v>
      </c>
      <c r="Z604" s="23">
        <v>0.71579999999999999</v>
      </c>
      <c r="AA604" s="19">
        <v>1358</v>
      </c>
      <c r="AB604" s="23">
        <v>0.1072</v>
      </c>
      <c r="AC604" s="19">
        <v>2241</v>
      </c>
      <c r="AD604" s="24">
        <v>4504</v>
      </c>
      <c r="AE604" s="21">
        <v>0.35562574022897747</v>
      </c>
      <c r="AF604" s="24">
        <v>0</v>
      </c>
      <c r="AG604" s="22">
        <v>0</v>
      </c>
      <c r="AH604" s="24">
        <v>51</v>
      </c>
      <c r="AI604" s="21">
        <v>4.0268456375838931E-3</v>
      </c>
      <c r="AJ604" s="24">
        <v>54</v>
      </c>
      <c r="AK604" s="21">
        <v>4.2637189103829449E-3</v>
      </c>
      <c r="AL604" s="44">
        <v>10693</v>
      </c>
      <c r="AM604" s="45">
        <v>3464</v>
      </c>
      <c r="AN604" s="48">
        <v>3</v>
      </c>
      <c r="AO604" s="25" t="s">
        <v>194</v>
      </c>
      <c r="AP604" s="25" t="s">
        <v>2441</v>
      </c>
      <c r="AQ604" s="25" t="s">
        <v>2442</v>
      </c>
      <c r="AR604" s="26">
        <v>600</v>
      </c>
      <c r="AS604" s="15"/>
    </row>
    <row r="605" spans="1:45" s="14" customFormat="1" ht="16.5" customHeight="1" x14ac:dyDescent="0.2">
      <c r="A605" s="16" t="s">
        <v>2443</v>
      </c>
      <c r="B605" s="17" t="s">
        <v>268</v>
      </c>
      <c r="C605" s="78" t="s">
        <v>2443</v>
      </c>
      <c r="D605" s="18" t="s">
        <v>125</v>
      </c>
      <c r="E605" s="18">
        <v>6</v>
      </c>
      <c r="F605" s="19">
        <v>316</v>
      </c>
      <c r="G605" s="39">
        <v>46</v>
      </c>
      <c r="H605" s="21">
        <v>0.14556962025316456</v>
      </c>
      <c r="I605" s="20">
        <v>102</v>
      </c>
      <c r="J605" s="21">
        <v>0.32278481012658228</v>
      </c>
      <c r="K605" s="20">
        <v>152</v>
      </c>
      <c r="L605" s="21">
        <v>0.48101265822784811</v>
      </c>
      <c r="M605" s="20">
        <v>15</v>
      </c>
      <c r="N605" s="21">
        <v>4.746835443037975E-2</v>
      </c>
      <c r="O605" s="20">
        <v>0</v>
      </c>
      <c r="P605" s="22">
        <v>0</v>
      </c>
      <c r="Q605" s="20">
        <v>0</v>
      </c>
      <c r="R605" s="22">
        <v>0</v>
      </c>
      <c r="S605" s="20">
        <v>1</v>
      </c>
      <c r="T605" s="40">
        <v>3.1645569620253164E-3</v>
      </c>
      <c r="U605" s="19">
        <v>5</v>
      </c>
      <c r="V605" s="19" t="s">
        <v>2444</v>
      </c>
      <c r="W605" s="19" t="s">
        <v>2395</v>
      </c>
      <c r="X605" s="91">
        <v>0.438</v>
      </c>
      <c r="Y605" s="19">
        <v>125</v>
      </c>
      <c r="Z605" s="23">
        <v>0.39560000000000001</v>
      </c>
      <c r="AA605" s="19">
        <v>15</v>
      </c>
      <c r="AB605" s="23">
        <v>4.7500000000000001E-2</v>
      </c>
      <c r="AC605" s="19">
        <v>176</v>
      </c>
      <c r="AD605" s="24">
        <v>6</v>
      </c>
      <c r="AE605" s="21">
        <v>1.8987341772151899E-2</v>
      </c>
      <c r="AF605" s="24">
        <v>0</v>
      </c>
      <c r="AG605" s="22">
        <v>0</v>
      </c>
      <c r="AH605" s="24">
        <v>4</v>
      </c>
      <c r="AI605" s="21">
        <v>1.2658227848101266E-2</v>
      </c>
      <c r="AJ605" s="24">
        <v>11</v>
      </c>
      <c r="AK605" s="21">
        <v>3.4810126582278479E-2</v>
      </c>
      <c r="AL605" s="44" t="s">
        <v>58</v>
      </c>
      <c r="AM605" s="45" t="s">
        <v>58</v>
      </c>
      <c r="AN605" s="48">
        <v>0</v>
      </c>
      <c r="AO605" s="25" t="s">
        <v>271</v>
      </c>
      <c r="AP605" s="25" t="s">
        <v>2445</v>
      </c>
      <c r="AQ605" s="25" t="s">
        <v>2446</v>
      </c>
      <c r="AR605" s="26">
        <v>601</v>
      </c>
      <c r="AS605" s="15"/>
    </row>
    <row r="606" spans="1:45" s="14" customFormat="1" ht="16.5" customHeight="1" x14ac:dyDescent="0.2">
      <c r="A606" s="16" t="s">
        <v>2447</v>
      </c>
      <c r="B606" s="17" t="s">
        <v>268</v>
      </c>
      <c r="C606" s="78" t="s">
        <v>2447</v>
      </c>
      <c r="D606" s="18" t="s">
        <v>232</v>
      </c>
      <c r="E606" s="18">
        <v>1</v>
      </c>
      <c r="F606" s="19">
        <v>326</v>
      </c>
      <c r="G606" s="39">
        <v>2</v>
      </c>
      <c r="H606" s="21">
        <v>6.1349693251533744E-3</v>
      </c>
      <c r="I606" s="20">
        <v>185</v>
      </c>
      <c r="J606" s="21">
        <v>0.56748466257668717</v>
      </c>
      <c r="K606" s="20">
        <v>131</v>
      </c>
      <c r="L606" s="21">
        <v>0.40184049079754602</v>
      </c>
      <c r="M606" s="20">
        <v>4</v>
      </c>
      <c r="N606" s="21">
        <v>1.2269938650306749E-2</v>
      </c>
      <c r="O606" s="20">
        <v>0</v>
      </c>
      <c r="P606" s="22">
        <v>0</v>
      </c>
      <c r="Q606" s="20">
        <v>1</v>
      </c>
      <c r="R606" s="21">
        <v>3.0674846625766872E-3</v>
      </c>
      <c r="S606" s="20">
        <v>3</v>
      </c>
      <c r="T606" s="40">
        <v>9.202453987730062E-3</v>
      </c>
      <c r="U606" s="19">
        <v>2</v>
      </c>
      <c r="V606" s="19" t="s">
        <v>836</v>
      </c>
      <c r="W606" s="19" t="s">
        <v>2448</v>
      </c>
      <c r="X606" s="91">
        <v>0.77600000000000002</v>
      </c>
      <c r="Y606" s="19">
        <v>196</v>
      </c>
      <c r="Z606" s="23">
        <v>0.60119999999999996</v>
      </c>
      <c r="AA606" s="19">
        <v>39</v>
      </c>
      <c r="AB606" s="23">
        <v>0.1196</v>
      </c>
      <c r="AC606" s="19">
        <v>91</v>
      </c>
      <c r="AD606" s="24">
        <v>11</v>
      </c>
      <c r="AE606" s="21">
        <v>3.3742331288343558E-2</v>
      </c>
      <c r="AF606" s="24">
        <v>0</v>
      </c>
      <c r="AG606" s="22">
        <v>0</v>
      </c>
      <c r="AH606" s="24">
        <v>0</v>
      </c>
      <c r="AI606" s="22">
        <v>0</v>
      </c>
      <c r="AJ606" s="24">
        <v>1</v>
      </c>
      <c r="AK606" s="21">
        <v>3.0674846625766872E-3</v>
      </c>
      <c r="AL606" s="44" t="s">
        <v>58</v>
      </c>
      <c r="AM606" s="45" t="s">
        <v>58</v>
      </c>
      <c r="AN606" s="48">
        <v>0</v>
      </c>
      <c r="AO606" s="25" t="s">
        <v>59</v>
      </c>
      <c r="AP606" s="25" t="s">
        <v>2449</v>
      </c>
      <c r="AQ606" s="25" t="s">
        <v>2450</v>
      </c>
      <c r="AR606" s="26">
        <v>602</v>
      </c>
      <c r="AS606" s="15"/>
    </row>
    <row r="607" spans="1:45" s="14" customFormat="1" ht="16.5" customHeight="1" x14ac:dyDescent="0.2">
      <c r="A607" s="16" t="s">
        <v>2451</v>
      </c>
      <c r="B607" s="17" t="s">
        <v>268</v>
      </c>
      <c r="C607" s="79" t="s">
        <v>2451</v>
      </c>
      <c r="D607" s="27">
        <v>45912</v>
      </c>
      <c r="E607" s="18">
        <v>8</v>
      </c>
      <c r="F607" s="19">
        <v>1959.5</v>
      </c>
      <c r="G607" s="39">
        <v>671</v>
      </c>
      <c r="H607" s="21">
        <v>0.34243429446287316</v>
      </c>
      <c r="I607" s="20">
        <v>286.5</v>
      </c>
      <c r="J607" s="21">
        <v>0.14621076805307476</v>
      </c>
      <c r="K607" s="20">
        <v>548.5</v>
      </c>
      <c r="L607" s="21">
        <v>0.27991834651696862</v>
      </c>
      <c r="M607" s="20">
        <v>381.5</v>
      </c>
      <c r="N607" s="21">
        <v>0.19469252360295994</v>
      </c>
      <c r="O607" s="20">
        <v>1</v>
      </c>
      <c r="P607" s="21">
        <v>5.1033426894615971E-4</v>
      </c>
      <c r="Q607" s="20">
        <v>6</v>
      </c>
      <c r="R607" s="21">
        <v>3.0620056136769582E-3</v>
      </c>
      <c r="S607" s="20">
        <v>65</v>
      </c>
      <c r="T607" s="40">
        <v>3.3171727481500379E-2</v>
      </c>
      <c r="U607" s="19">
        <v>6</v>
      </c>
      <c r="V607" s="19" t="s">
        <v>2452</v>
      </c>
      <c r="W607" s="19" t="s">
        <v>2384</v>
      </c>
      <c r="X607" s="91">
        <v>0.13300000000000001</v>
      </c>
      <c r="Y607" s="19">
        <v>173.5</v>
      </c>
      <c r="Z607" s="23">
        <v>8.8499999999999995E-2</v>
      </c>
      <c r="AA607" s="19">
        <v>52.5</v>
      </c>
      <c r="AB607" s="23">
        <v>2.6800000000000001E-2</v>
      </c>
      <c r="AC607" s="19">
        <v>1733.5</v>
      </c>
      <c r="AD607" s="24">
        <v>3</v>
      </c>
      <c r="AE607" s="21">
        <v>1.5310028068384791E-3</v>
      </c>
      <c r="AF607" s="24">
        <v>0</v>
      </c>
      <c r="AG607" s="22">
        <v>0</v>
      </c>
      <c r="AH607" s="24">
        <v>5.5</v>
      </c>
      <c r="AI607" s="21">
        <v>2.8068384792038787E-3</v>
      </c>
      <c r="AJ607" s="24">
        <v>1</v>
      </c>
      <c r="AK607" s="21">
        <v>5.1033426894615971E-4</v>
      </c>
      <c r="AL607" s="44" t="s">
        <v>58</v>
      </c>
      <c r="AM607" s="45" t="s">
        <v>58</v>
      </c>
      <c r="AN607" s="48">
        <v>0</v>
      </c>
      <c r="AO607" s="25" t="s">
        <v>271</v>
      </c>
      <c r="AP607" s="25" t="s">
        <v>2453</v>
      </c>
      <c r="AQ607" s="25" t="s">
        <v>2454</v>
      </c>
      <c r="AR607" s="26">
        <v>603</v>
      </c>
      <c r="AS607" s="15"/>
    </row>
    <row r="608" spans="1:45" s="14" customFormat="1" ht="16.5" customHeight="1" x14ac:dyDescent="0.2">
      <c r="A608" s="16" t="s">
        <v>2702</v>
      </c>
      <c r="B608" s="17" t="s">
        <v>75</v>
      </c>
      <c r="C608" s="78" t="s">
        <v>2455</v>
      </c>
      <c r="D608" s="18" t="s">
        <v>48</v>
      </c>
      <c r="E608" s="18">
        <v>2</v>
      </c>
      <c r="F608" s="19">
        <v>473</v>
      </c>
      <c r="G608" s="39">
        <v>358</v>
      </c>
      <c r="H608" s="21">
        <v>0.7568710359408034</v>
      </c>
      <c r="I608" s="20">
        <v>10</v>
      </c>
      <c r="J608" s="21">
        <v>2.1141649048625793E-2</v>
      </c>
      <c r="K608" s="20">
        <v>38</v>
      </c>
      <c r="L608" s="21">
        <v>8.0338266384778007E-2</v>
      </c>
      <c r="M608" s="20">
        <v>51</v>
      </c>
      <c r="N608" s="21">
        <v>0.10782241014799154</v>
      </c>
      <c r="O608" s="20">
        <v>5</v>
      </c>
      <c r="P608" s="21">
        <v>1.0570824524312896E-2</v>
      </c>
      <c r="Q608" s="20">
        <v>1</v>
      </c>
      <c r="R608" s="21">
        <v>2.1141649048625794E-3</v>
      </c>
      <c r="S608" s="20">
        <v>10</v>
      </c>
      <c r="T608" s="40">
        <v>2.1141649048625793E-2</v>
      </c>
      <c r="U608" s="19">
        <v>4</v>
      </c>
      <c r="V608" s="19" t="s">
        <v>2456</v>
      </c>
      <c r="W608" s="19" t="s">
        <v>889</v>
      </c>
      <c r="X608" s="91">
        <v>3.2000000000000001E-2</v>
      </c>
      <c r="Y608" s="19">
        <v>16</v>
      </c>
      <c r="Z608" s="23">
        <v>3.3799999999999997E-2</v>
      </c>
      <c r="AA608" s="19">
        <v>3</v>
      </c>
      <c r="AB608" s="23">
        <v>6.3E-3</v>
      </c>
      <c r="AC608" s="19">
        <v>454</v>
      </c>
      <c r="AD608" s="24">
        <v>9</v>
      </c>
      <c r="AE608" s="21">
        <v>1.9027484143763214E-2</v>
      </c>
      <c r="AF608" s="24">
        <v>0</v>
      </c>
      <c r="AG608" s="22">
        <v>0</v>
      </c>
      <c r="AH608" s="24">
        <v>6</v>
      </c>
      <c r="AI608" s="21">
        <v>1.2684989429175475E-2</v>
      </c>
      <c r="AJ608" s="24">
        <v>0</v>
      </c>
      <c r="AK608" s="22">
        <v>0</v>
      </c>
      <c r="AL608" s="44">
        <v>482</v>
      </c>
      <c r="AM608" s="45">
        <v>14</v>
      </c>
      <c r="AN608" s="48">
        <v>0</v>
      </c>
      <c r="AO608" s="25" t="s">
        <v>78</v>
      </c>
      <c r="AP608" s="25" t="s">
        <v>2457</v>
      </c>
      <c r="AQ608" s="25" t="s">
        <v>2458</v>
      </c>
      <c r="AR608" s="26">
        <v>604</v>
      </c>
      <c r="AS608" s="15"/>
    </row>
    <row r="609" spans="1:45" s="14" customFormat="1" ht="16.5" customHeight="1" x14ac:dyDescent="0.2">
      <c r="A609" s="16" t="s">
        <v>2459</v>
      </c>
      <c r="B609" s="17" t="s">
        <v>333</v>
      </c>
      <c r="C609" s="78" t="s">
        <v>2459</v>
      </c>
      <c r="D609" s="18" t="s">
        <v>107</v>
      </c>
      <c r="E609" s="18">
        <v>1</v>
      </c>
      <c r="F609" s="19">
        <v>244</v>
      </c>
      <c r="G609" s="39">
        <v>85</v>
      </c>
      <c r="H609" s="21">
        <v>0.34836065573770492</v>
      </c>
      <c r="I609" s="20">
        <v>32</v>
      </c>
      <c r="J609" s="21">
        <v>0.13114754098360656</v>
      </c>
      <c r="K609" s="20">
        <v>39</v>
      </c>
      <c r="L609" s="21">
        <v>0.1598360655737705</v>
      </c>
      <c r="M609" s="20">
        <v>72</v>
      </c>
      <c r="N609" s="21">
        <v>0.29508196721311475</v>
      </c>
      <c r="O609" s="20">
        <v>0</v>
      </c>
      <c r="P609" s="22">
        <v>0</v>
      </c>
      <c r="Q609" s="20">
        <v>0</v>
      </c>
      <c r="R609" s="22">
        <v>0</v>
      </c>
      <c r="S609" s="20">
        <v>16</v>
      </c>
      <c r="T609" s="40">
        <v>6.5573770491803282E-2</v>
      </c>
      <c r="U609" s="19">
        <v>2</v>
      </c>
      <c r="V609" s="19" t="s">
        <v>1067</v>
      </c>
      <c r="W609" s="22">
        <v>0</v>
      </c>
      <c r="X609" s="91">
        <v>7.5999999999999998E-2</v>
      </c>
      <c r="Y609" s="19">
        <v>11</v>
      </c>
      <c r="Z609" s="23">
        <v>4.5100000000000001E-2</v>
      </c>
      <c r="AA609" s="19">
        <v>5</v>
      </c>
      <c r="AB609" s="23">
        <v>2.0500000000000001E-2</v>
      </c>
      <c r="AC609" s="19">
        <v>228</v>
      </c>
      <c r="AD609" s="24">
        <v>3</v>
      </c>
      <c r="AE609" s="21">
        <v>1.2295081967213115E-2</v>
      </c>
      <c r="AF609" s="24">
        <v>0</v>
      </c>
      <c r="AG609" s="22">
        <v>0</v>
      </c>
      <c r="AH609" s="24">
        <v>1</v>
      </c>
      <c r="AI609" s="21">
        <v>4.0983606557377051E-3</v>
      </c>
      <c r="AJ609" s="24">
        <v>0</v>
      </c>
      <c r="AK609" s="22">
        <v>0</v>
      </c>
      <c r="AL609" s="44" t="s">
        <v>58</v>
      </c>
      <c r="AM609" s="45" t="s">
        <v>58</v>
      </c>
      <c r="AN609" s="48">
        <v>0</v>
      </c>
      <c r="AO609" s="25" t="s">
        <v>59</v>
      </c>
      <c r="AP609" s="25" t="s">
        <v>2460</v>
      </c>
      <c r="AQ609" s="25" t="s">
        <v>2461</v>
      </c>
      <c r="AR609" s="26">
        <v>605</v>
      </c>
      <c r="AS609" s="15"/>
    </row>
    <row r="610" spans="1:45" s="14" customFormat="1" ht="16.5" customHeight="1" x14ac:dyDescent="0.2">
      <c r="A610" s="16" t="s">
        <v>2462</v>
      </c>
      <c r="B610" s="17" t="s">
        <v>191</v>
      </c>
      <c r="C610" s="79" t="s">
        <v>2462</v>
      </c>
      <c r="D610" s="27">
        <v>45912</v>
      </c>
      <c r="E610" s="18">
        <v>1</v>
      </c>
      <c r="F610" s="19">
        <v>433</v>
      </c>
      <c r="G610" s="39">
        <v>16</v>
      </c>
      <c r="H610" s="21">
        <v>3.695150115473441E-2</v>
      </c>
      <c r="I610" s="20">
        <v>261</v>
      </c>
      <c r="J610" s="21">
        <v>0.60277136258660513</v>
      </c>
      <c r="K610" s="20">
        <v>126</v>
      </c>
      <c r="L610" s="21">
        <v>0.29099307159353349</v>
      </c>
      <c r="M610" s="20">
        <v>30</v>
      </c>
      <c r="N610" s="21">
        <v>6.9284064665127015E-2</v>
      </c>
      <c r="O610" s="20">
        <v>0</v>
      </c>
      <c r="P610" s="22">
        <v>0</v>
      </c>
      <c r="Q610" s="20">
        <v>0</v>
      </c>
      <c r="R610" s="22">
        <v>0</v>
      </c>
      <c r="S610" s="20">
        <v>0</v>
      </c>
      <c r="T610" s="41">
        <v>0</v>
      </c>
      <c r="U610" s="19">
        <v>5</v>
      </c>
      <c r="V610" s="19" t="s">
        <v>1487</v>
      </c>
      <c r="W610" s="19" t="s">
        <v>210</v>
      </c>
      <c r="X610" s="91">
        <v>0.68</v>
      </c>
      <c r="Y610" s="19">
        <v>295</v>
      </c>
      <c r="Z610" s="23">
        <v>0.68130000000000002</v>
      </c>
      <c r="AA610" s="19">
        <v>63</v>
      </c>
      <c r="AB610" s="23">
        <v>0.14549999999999999</v>
      </c>
      <c r="AC610" s="19">
        <v>75</v>
      </c>
      <c r="AD610" s="24">
        <v>0</v>
      </c>
      <c r="AE610" s="22">
        <v>0</v>
      </c>
      <c r="AF610" s="24">
        <v>0</v>
      </c>
      <c r="AG610" s="22">
        <v>0</v>
      </c>
      <c r="AH610" s="24">
        <v>0</v>
      </c>
      <c r="AI610" s="22">
        <v>0</v>
      </c>
      <c r="AJ610" s="24">
        <v>0</v>
      </c>
      <c r="AK610" s="22">
        <v>0</v>
      </c>
      <c r="AL610" s="44" t="s">
        <v>58</v>
      </c>
      <c r="AM610" s="45" t="s">
        <v>58</v>
      </c>
      <c r="AN610" s="48">
        <v>0</v>
      </c>
      <c r="AO610" s="25" t="s">
        <v>59</v>
      </c>
      <c r="AP610" s="25" t="s">
        <v>2463</v>
      </c>
      <c r="AQ610" s="25" t="s">
        <v>2464</v>
      </c>
      <c r="AR610" s="26">
        <v>606</v>
      </c>
      <c r="AS610" s="15"/>
    </row>
    <row r="611" spans="1:45" s="14" customFormat="1" ht="16.5" customHeight="1" x14ac:dyDescent="0.2">
      <c r="A611" s="16" t="s">
        <v>2465</v>
      </c>
      <c r="B611" s="17" t="s">
        <v>367</v>
      </c>
      <c r="C611" s="78" t="s">
        <v>2465</v>
      </c>
      <c r="D611" s="18" t="s">
        <v>48</v>
      </c>
      <c r="E611" s="18">
        <v>3</v>
      </c>
      <c r="F611" s="19">
        <v>969</v>
      </c>
      <c r="G611" s="39">
        <v>346</v>
      </c>
      <c r="H611" s="21">
        <v>0.35706914344685242</v>
      </c>
      <c r="I611" s="20">
        <v>197</v>
      </c>
      <c r="J611" s="21">
        <v>0.20330237358101136</v>
      </c>
      <c r="K611" s="20">
        <v>355</v>
      </c>
      <c r="L611" s="21">
        <v>0.36635706914344685</v>
      </c>
      <c r="M611" s="20">
        <v>13</v>
      </c>
      <c r="N611" s="21">
        <v>1.3415892672858616E-2</v>
      </c>
      <c r="O611" s="20">
        <v>4</v>
      </c>
      <c r="P611" s="21">
        <v>4.1279669762641896E-3</v>
      </c>
      <c r="Q611" s="20">
        <v>0</v>
      </c>
      <c r="R611" s="22">
        <v>0</v>
      </c>
      <c r="S611" s="20">
        <v>54</v>
      </c>
      <c r="T611" s="40">
        <v>5.5727554179566562E-2</v>
      </c>
      <c r="U611" s="19">
        <v>3</v>
      </c>
      <c r="V611" s="19" t="s">
        <v>2466</v>
      </c>
      <c r="W611" s="19" t="s">
        <v>2467</v>
      </c>
      <c r="X611" s="91">
        <v>0.53900000000000003</v>
      </c>
      <c r="Y611" s="19">
        <v>473</v>
      </c>
      <c r="Z611" s="23">
        <v>0.48809999999999998</v>
      </c>
      <c r="AA611" s="19">
        <v>72</v>
      </c>
      <c r="AB611" s="23">
        <v>7.4300000000000005E-2</v>
      </c>
      <c r="AC611" s="19">
        <v>424</v>
      </c>
      <c r="AD611" s="24">
        <v>60</v>
      </c>
      <c r="AE611" s="21">
        <v>6.1919504643962849E-2</v>
      </c>
      <c r="AF611" s="24">
        <v>1</v>
      </c>
      <c r="AG611" s="21">
        <v>1.0319917440660474E-3</v>
      </c>
      <c r="AH611" s="24">
        <v>0</v>
      </c>
      <c r="AI611" s="22">
        <v>0</v>
      </c>
      <c r="AJ611" s="24">
        <v>1</v>
      </c>
      <c r="AK611" s="21">
        <v>1.0319917440660474E-3</v>
      </c>
      <c r="AL611" s="44">
        <v>961</v>
      </c>
      <c r="AM611" s="45">
        <v>154</v>
      </c>
      <c r="AN611" s="48">
        <v>0</v>
      </c>
      <c r="AO611" s="25" t="s">
        <v>369</v>
      </c>
      <c r="AP611" s="25" t="s">
        <v>2468</v>
      </c>
      <c r="AQ611" s="25" t="s">
        <v>2469</v>
      </c>
      <c r="AR611" s="26">
        <v>607</v>
      </c>
      <c r="AS611" s="15"/>
    </row>
    <row r="612" spans="1:45" s="14" customFormat="1" ht="16.5" customHeight="1" x14ac:dyDescent="0.2">
      <c r="A612" s="16" t="s">
        <v>2470</v>
      </c>
      <c r="B612" s="17" t="s">
        <v>55</v>
      </c>
      <c r="C612" s="78" t="s">
        <v>2470</v>
      </c>
      <c r="D612" s="18" t="s">
        <v>125</v>
      </c>
      <c r="E612" s="18">
        <v>3</v>
      </c>
      <c r="F612" s="19">
        <v>2018.5</v>
      </c>
      <c r="G612" s="39">
        <v>1633.5</v>
      </c>
      <c r="H612" s="21">
        <v>0.80926430517711168</v>
      </c>
      <c r="I612" s="20">
        <v>61.5</v>
      </c>
      <c r="J612" s="21">
        <v>3.0468169432747088E-2</v>
      </c>
      <c r="K612" s="20">
        <v>156.5</v>
      </c>
      <c r="L612" s="21">
        <v>7.7532821402031216E-2</v>
      </c>
      <c r="M612" s="20">
        <v>131</v>
      </c>
      <c r="N612" s="21">
        <v>6.4899677978697057E-2</v>
      </c>
      <c r="O612" s="20">
        <v>2</v>
      </c>
      <c r="P612" s="21">
        <v>9.9083477830071826E-4</v>
      </c>
      <c r="Q612" s="20">
        <v>1</v>
      </c>
      <c r="R612" s="21">
        <v>4.9541738915035913E-4</v>
      </c>
      <c r="S612" s="20">
        <v>33</v>
      </c>
      <c r="T612" s="40">
        <v>1.6348773841961851E-2</v>
      </c>
      <c r="U612" s="19">
        <v>3</v>
      </c>
      <c r="V612" s="19" t="s">
        <v>662</v>
      </c>
      <c r="W612" s="19" t="s">
        <v>244</v>
      </c>
      <c r="X612" s="91">
        <v>5.7000000000000002E-2</v>
      </c>
      <c r="Y612" s="19">
        <v>88</v>
      </c>
      <c r="Z612" s="23">
        <v>4.36E-2</v>
      </c>
      <c r="AA612" s="19">
        <v>29.5</v>
      </c>
      <c r="AB612" s="23">
        <v>1.46E-2</v>
      </c>
      <c r="AC612" s="19">
        <v>1901</v>
      </c>
      <c r="AD612" s="24">
        <v>23</v>
      </c>
      <c r="AE612" s="21">
        <v>1.1394599950458261E-2</v>
      </c>
      <c r="AF612" s="24">
        <v>0</v>
      </c>
      <c r="AG612" s="22">
        <v>0</v>
      </c>
      <c r="AH612" s="24">
        <v>5</v>
      </c>
      <c r="AI612" s="21">
        <v>2.4770869457517958E-3</v>
      </c>
      <c r="AJ612" s="24">
        <v>0</v>
      </c>
      <c r="AK612" s="22">
        <v>0</v>
      </c>
      <c r="AL612" s="44">
        <v>1650</v>
      </c>
      <c r="AM612" s="45">
        <v>47</v>
      </c>
      <c r="AN612" s="48">
        <v>0</v>
      </c>
      <c r="AO612" s="25" t="s">
        <v>128</v>
      </c>
      <c r="AP612" s="25" t="s">
        <v>2471</v>
      </c>
      <c r="AQ612" s="25" t="s">
        <v>2472</v>
      </c>
      <c r="AR612" s="26">
        <v>608</v>
      </c>
      <c r="AS612" s="15"/>
    </row>
    <row r="613" spans="1:45" s="14" customFormat="1" ht="16.5" customHeight="1" x14ac:dyDescent="0.2">
      <c r="A613" s="16" t="s">
        <v>2473</v>
      </c>
      <c r="B613" s="17" t="s">
        <v>96</v>
      </c>
      <c r="C613" s="78" t="s">
        <v>2473</v>
      </c>
      <c r="D613" s="18" t="s">
        <v>48</v>
      </c>
      <c r="E613" s="18">
        <v>1</v>
      </c>
      <c r="F613" s="19">
        <v>341</v>
      </c>
      <c r="G613" s="39">
        <v>289</v>
      </c>
      <c r="H613" s="21">
        <v>0.84750733137829914</v>
      </c>
      <c r="I613" s="20">
        <v>8</v>
      </c>
      <c r="J613" s="21">
        <v>2.3460410557184751E-2</v>
      </c>
      <c r="K613" s="20">
        <v>26</v>
      </c>
      <c r="L613" s="21">
        <v>7.6246334310850442E-2</v>
      </c>
      <c r="M613" s="20">
        <v>3</v>
      </c>
      <c r="N613" s="21">
        <v>8.7976539589442824E-3</v>
      </c>
      <c r="O613" s="20">
        <v>0</v>
      </c>
      <c r="P613" s="22">
        <v>0</v>
      </c>
      <c r="Q613" s="20">
        <v>0</v>
      </c>
      <c r="R613" s="22">
        <v>0</v>
      </c>
      <c r="S613" s="20">
        <v>15</v>
      </c>
      <c r="T613" s="40">
        <v>4.398826979472141E-2</v>
      </c>
      <c r="U613" s="19">
        <v>3</v>
      </c>
      <c r="V613" s="19" t="s">
        <v>159</v>
      </c>
      <c r="W613" s="19" t="s">
        <v>485</v>
      </c>
      <c r="X613" s="91">
        <v>0.159</v>
      </c>
      <c r="Y613" s="19">
        <v>27</v>
      </c>
      <c r="Z613" s="23">
        <v>7.9200000000000007E-2</v>
      </c>
      <c r="AA613" s="19">
        <v>7</v>
      </c>
      <c r="AB613" s="23">
        <v>2.0500000000000001E-2</v>
      </c>
      <c r="AC613" s="19">
        <v>307</v>
      </c>
      <c r="AD613" s="24">
        <v>0</v>
      </c>
      <c r="AE613" s="22">
        <v>0</v>
      </c>
      <c r="AF613" s="24">
        <v>0</v>
      </c>
      <c r="AG613" s="22">
        <v>0</v>
      </c>
      <c r="AH613" s="24">
        <v>4</v>
      </c>
      <c r="AI613" s="21">
        <v>1.1730205278592375E-2</v>
      </c>
      <c r="AJ613" s="24">
        <v>0</v>
      </c>
      <c r="AK613" s="22">
        <v>0</v>
      </c>
      <c r="AL613" s="44">
        <v>504</v>
      </c>
      <c r="AM613" s="45">
        <v>28</v>
      </c>
      <c r="AN613" s="48">
        <v>0</v>
      </c>
      <c r="AO613" s="25" t="s">
        <v>98</v>
      </c>
      <c r="AP613" s="25" t="s">
        <v>2474</v>
      </c>
      <c r="AQ613" s="25" t="s">
        <v>2475</v>
      </c>
      <c r="AR613" s="26">
        <v>609</v>
      </c>
      <c r="AS613" s="15"/>
    </row>
    <row r="614" spans="1:45" s="14" customFormat="1" ht="16.5" customHeight="1" x14ac:dyDescent="0.2">
      <c r="A614" s="16" t="s">
        <v>2476</v>
      </c>
      <c r="B614" s="17" t="s">
        <v>89</v>
      </c>
      <c r="C614" s="78" t="s">
        <v>2476</v>
      </c>
      <c r="D614" s="18" t="s">
        <v>48</v>
      </c>
      <c r="E614" s="18">
        <v>3</v>
      </c>
      <c r="F614" s="19">
        <v>1094</v>
      </c>
      <c r="G614" s="39">
        <v>697</v>
      </c>
      <c r="H614" s="21">
        <v>0.63711151736745886</v>
      </c>
      <c r="I614" s="20">
        <v>17</v>
      </c>
      <c r="J614" s="21">
        <v>1.5539305301645339E-2</v>
      </c>
      <c r="K614" s="20">
        <v>112</v>
      </c>
      <c r="L614" s="21">
        <v>0.10237659963436929</v>
      </c>
      <c r="M614" s="20">
        <v>212</v>
      </c>
      <c r="N614" s="21">
        <v>0.19378427787934185</v>
      </c>
      <c r="O614" s="20">
        <v>0</v>
      </c>
      <c r="P614" s="22">
        <v>0</v>
      </c>
      <c r="Q614" s="20">
        <v>2</v>
      </c>
      <c r="R614" s="21">
        <v>1.8281535648994515E-3</v>
      </c>
      <c r="S614" s="20">
        <v>54</v>
      </c>
      <c r="T614" s="40">
        <v>4.9360146252285193E-2</v>
      </c>
      <c r="U614" s="19">
        <v>6</v>
      </c>
      <c r="V614" s="19" t="s">
        <v>1081</v>
      </c>
      <c r="W614" s="19" t="s">
        <v>259</v>
      </c>
      <c r="X614" s="22">
        <v>0</v>
      </c>
      <c r="Y614" s="19">
        <v>5</v>
      </c>
      <c r="Z614" s="23">
        <v>4.5999999999999999E-3</v>
      </c>
      <c r="AA614" s="19">
        <v>0</v>
      </c>
      <c r="AB614" s="22">
        <v>0</v>
      </c>
      <c r="AC614" s="19">
        <v>1089</v>
      </c>
      <c r="AD614" s="24">
        <v>21</v>
      </c>
      <c r="AE614" s="21">
        <v>1.9195612431444242E-2</v>
      </c>
      <c r="AF614" s="24">
        <v>0</v>
      </c>
      <c r="AG614" s="22">
        <v>0</v>
      </c>
      <c r="AH614" s="24">
        <v>0</v>
      </c>
      <c r="AI614" s="22">
        <v>0</v>
      </c>
      <c r="AJ614" s="24">
        <v>2</v>
      </c>
      <c r="AK614" s="21">
        <v>1.8281535648994515E-3</v>
      </c>
      <c r="AL614" s="44">
        <v>1191</v>
      </c>
      <c r="AM614" s="45">
        <v>36</v>
      </c>
      <c r="AN614" s="48">
        <v>0</v>
      </c>
      <c r="AO614" s="25" t="s">
        <v>92</v>
      </c>
      <c r="AP614" s="25" t="s">
        <v>2477</v>
      </c>
      <c r="AQ614" s="25" t="s">
        <v>2478</v>
      </c>
      <c r="AR614" s="26">
        <v>610</v>
      </c>
      <c r="AS614" s="15"/>
    </row>
    <row r="615" spans="1:45" s="14" customFormat="1" ht="16.5" customHeight="1" x14ac:dyDescent="0.2">
      <c r="A615" s="16" t="s">
        <v>2479</v>
      </c>
      <c r="B615" s="17" t="s">
        <v>164</v>
      </c>
      <c r="C615" s="78" t="s">
        <v>2479</v>
      </c>
      <c r="D615" s="18" t="s">
        <v>48</v>
      </c>
      <c r="E615" s="18">
        <v>3</v>
      </c>
      <c r="F615" s="19">
        <v>1369</v>
      </c>
      <c r="G615" s="39">
        <v>1244</v>
      </c>
      <c r="H615" s="21">
        <v>0.90869247626004379</v>
      </c>
      <c r="I615" s="20">
        <v>13</v>
      </c>
      <c r="J615" s="21">
        <v>9.4959824689554422E-3</v>
      </c>
      <c r="K615" s="20">
        <v>66</v>
      </c>
      <c r="L615" s="21">
        <v>4.8210372534696858E-2</v>
      </c>
      <c r="M615" s="20">
        <v>4</v>
      </c>
      <c r="N615" s="21">
        <v>2.9218407596785976E-3</v>
      </c>
      <c r="O615" s="20">
        <v>1</v>
      </c>
      <c r="P615" s="21">
        <v>7.3046018991964939E-4</v>
      </c>
      <c r="Q615" s="20">
        <v>2</v>
      </c>
      <c r="R615" s="21">
        <v>1.4609203798392988E-3</v>
      </c>
      <c r="S615" s="20">
        <v>39</v>
      </c>
      <c r="T615" s="40">
        <v>2.8487947406866325E-2</v>
      </c>
      <c r="U615" s="19">
        <v>3</v>
      </c>
      <c r="V615" s="19" t="s">
        <v>1313</v>
      </c>
      <c r="W615" s="19" t="s">
        <v>512</v>
      </c>
      <c r="X615" s="91">
        <v>0.12</v>
      </c>
      <c r="Y615" s="19">
        <v>145</v>
      </c>
      <c r="Z615" s="23">
        <v>0.10589999999999999</v>
      </c>
      <c r="AA615" s="19">
        <v>28</v>
      </c>
      <c r="AB615" s="23">
        <v>2.0500000000000001E-2</v>
      </c>
      <c r="AC615" s="19">
        <v>1196</v>
      </c>
      <c r="AD615" s="24">
        <v>23</v>
      </c>
      <c r="AE615" s="21">
        <v>1.6800584368151936E-2</v>
      </c>
      <c r="AF615" s="24">
        <v>0</v>
      </c>
      <c r="AG615" s="22">
        <v>0</v>
      </c>
      <c r="AH615" s="24">
        <v>18</v>
      </c>
      <c r="AI615" s="21">
        <v>1.3148283418553688E-2</v>
      </c>
      <c r="AJ615" s="24">
        <v>5</v>
      </c>
      <c r="AK615" s="21">
        <v>3.6523009495982471E-3</v>
      </c>
      <c r="AL615" s="44">
        <v>2097</v>
      </c>
      <c r="AM615" s="45">
        <v>121</v>
      </c>
      <c r="AN615" s="48">
        <v>0</v>
      </c>
      <c r="AO615" s="25" t="s">
        <v>167</v>
      </c>
      <c r="AP615" s="25" t="s">
        <v>2480</v>
      </c>
      <c r="AQ615" s="25" t="s">
        <v>2481</v>
      </c>
      <c r="AR615" s="26">
        <v>611</v>
      </c>
      <c r="AS615" s="15"/>
    </row>
    <row r="616" spans="1:45" s="14" customFormat="1" ht="16.5" customHeight="1" x14ac:dyDescent="0.2">
      <c r="A616" s="16" t="s">
        <v>2482</v>
      </c>
      <c r="B616" s="17" t="s">
        <v>47</v>
      </c>
      <c r="C616" s="78" t="s">
        <v>2482</v>
      </c>
      <c r="D616" s="18" t="s">
        <v>48</v>
      </c>
      <c r="E616" s="18">
        <v>2</v>
      </c>
      <c r="F616" s="19">
        <v>479</v>
      </c>
      <c r="G616" s="39">
        <v>239</v>
      </c>
      <c r="H616" s="21">
        <v>0.4989561586638831</v>
      </c>
      <c r="I616" s="20">
        <v>20</v>
      </c>
      <c r="J616" s="21">
        <v>4.1753653444676408E-2</v>
      </c>
      <c r="K616" s="20">
        <v>147</v>
      </c>
      <c r="L616" s="21">
        <v>0.3068893528183716</v>
      </c>
      <c r="M616" s="20">
        <v>51</v>
      </c>
      <c r="N616" s="21">
        <v>0.10647181628392484</v>
      </c>
      <c r="O616" s="20">
        <v>1</v>
      </c>
      <c r="P616" s="21">
        <v>2.0876826722338203E-3</v>
      </c>
      <c r="Q616" s="20">
        <v>0</v>
      </c>
      <c r="R616" s="22">
        <v>0</v>
      </c>
      <c r="S616" s="20">
        <v>21</v>
      </c>
      <c r="T616" s="40">
        <v>4.3841336116910233E-2</v>
      </c>
      <c r="U616" s="19">
        <v>6</v>
      </c>
      <c r="V616" s="19" t="s">
        <v>300</v>
      </c>
      <c r="W616" s="19" t="s">
        <v>1607</v>
      </c>
      <c r="X616" s="91">
        <v>0.54400000000000004</v>
      </c>
      <c r="Y616" s="19">
        <v>228</v>
      </c>
      <c r="Z616" s="23">
        <v>0.47599999999999998</v>
      </c>
      <c r="AA616" s="19">
        <v>20</v>
      </c>
      <c r="AB616" s="23">
        <v>4.1799999999999997E-2</v>
      </c>
      <c r="AC616" s="19">
        <v>231</v>
      </c>
      <c r="AD616" s="24">
        <v>16</v>
      </c>
      <c r="AE616" s="21">
        <v>3.3402922755741124E-2</v>
      </c>
      <c r="AF616" s="24">
        <v>0</v>
      </c>
      <c r="AG616" s="22">
        <v>0</v>
      </c>
      <c r="AH616" s="24">
        <v>1</v>
      </c>
      <c r="AI616" s="21">
        <v>2.0876826722338203E-3</v>
      </c>
      <c r="AJ616" s="24">
        <v>0</v>
      </c>
      <c r="AK616" s="22">
        <v>0</v>
      </c>
      <c r="AL616" s="44">
        <v>985</v>
      </c>
      <c r="AM616" s="45">
        <v>172</v>
      </c>
      <c r="AN616" s="48">
        <v>0</v>
      </c>
      <c r="AO616" s="25" t="s">
        <v>51</v>
      </c>
      <c r="AP616" s="25" t="s">
        <v>2483</v>
      </c>
      <c r="AQ616" s="25" t="s">
        <v>2484</v>
      </c>
      <c r="AR616" s="26">
        <v>612</v>
      </c>
      <c r="AS616" s="15"/>
    </row>
    <row r="617" spans="1:45" s="14" customFormat="1" ht="16.5" customHeight="1" x14ac:dyDescent="0.2">
      <c r="A617" s="16" t="s">
        <v>2485</v>
      </c>
      <c r="B617" s="17" t="s">
        <v>112</v>
      </c>
      <c r="C617" s="78" t="s">
        <v>2485</v>
      </c>
      <c r="D617" s="18" t="s">
        <v>125</v>
      </c>
      <c r="E617" s="18">
        <v>6</v>
      </c>
      <c r="F617" s="19">
        <v>2906.5</v>
      </c>
      <c r="G617" s="39">
        <v>2167</v>
      </c>
      <c r="H617" s="21">
        <v>0.74557027352485805</v>
      </c>
      <c r="I617" s="20">
        <v>70</v>
      </c>
      <c r="J617" s="21">
        <v>2.4083949767761913E-2</v>
      </c>
      <c r="K617" s="20">
        <v>539.5</v>
      </c>
      <c r="L617" s="21">
        <v>0.1856184414243936</v>
      </c>
      <c r="M617" s="20">
        <v>37</v>
      </c>
      <c r="N617" s="21">
        <v>1.273008773438844E-2</v>
      </c>
      <c r="O617" s="20">
        <v>2</v>
      </c>
      <c r="P617" s="21">
        <v>6.8811285050748318E-4</v>
      </c>
      <c r="Q617" s="20">
        <v>2</v>
      </c>
      <c r="R617" s="21">
        <v>6.8811285050748318E-4</v>
      </c>
      <c r="S617" s="20">
        <v>89</v>
      </c>
      <c r="T617" s="40">
        <v>3.0621021847583002E-2</v>
      </c>
      <c r="U617" s="19">
        <v>3</v>
      </c>
      <c r="V617" s="19" t="s">
        <v>1820</v>
      </c>
      <c r="W617" s="19" t="s">
        <v>464</v>
      </c>
      <c r="X617" s="91">
        <v>0.19500000000000001</v>
      </c>
      <c r="Y617" s="19">
        <v>436</v>
      </c>
      <c r="Z617" s="23">
        <v>0.15</v>
      </c>
      <c r="AA617" s="19">
        <v>178</v>
      </c>
      <c r="AB617" s="23">
        <v>6.1199999999999997E-2</v>
      </c>
      <c r="AC617" s="19">
        <v>2292.5</v>
      </c>
      <c r="AD617" s="24">
        <v>51</v>
      </c>
      <c r="AE617" s="21">
        <v>1.7546877687940821E-2</v>
      </c>
      <c r="AF617" s="24">
        <v>1</v>
      </c>
      <c r="AG617" s="22">
        <v>0</v>
      </c>
      <c r="AH617" s="24">
        <v>13</v>
      </c>
      <c r="AI617" s="21">
        <v>4.4727335282986414E-3</v>
      </c>
      <c r="AJ617" s="24">
        <v>11</v>
      </c>
      <c r="AK617" s="21">
        <v>3.7846206777911577E-3</v>
      </c>
      <c r="AL617" s="44">
        <v>3414</v>
      </c>
      <c r="AM617" s="45">
        <v>210</v>
      </c>
      <c r="AN617" s="48">
        <v>0</v>
      </c>
      <c r="AO617" s="25" t="s">
        <v>115</v>
      </c>
      <c r="AP617" s="25" t="s">
        <v>2486</v>
      </c>
      <c r="AQ617" s="25" t="s">
        <v>2487</v>
      </c>
      <c r="AR617" s="26">
        <v>613</v>
      </c>
      <c r="AS617" s="15"/>
    </row>
    <row r="618" spans="1:45" s="14" customFormat="1" ht="16.5" customHeight="1" x14ac:dyDescent="0.2">
      <c r="A618" s="16" t="s">
        <v>2488</v>
      </c>
      <c r="B618" s="17" t="s">
        <v>215</v>
      </c>
      <c r="C618" s="78" t="s">
        <v>2488</v>
      </c>
      <c r="D618" s="18" t="s">
        <v>125</v>
      </c>
      <c r="E618" s="18">
        <v>6</v>
      </c>
      <c r="F618" s="19">
        <v>2163.5</v>
      </c>
      <c r="G618" s="39">
        <v>1756.5</v>
      </c>
      <c r="H618" s="21">
        <v>0.81187889993066786</v>
      </c>
      <c r="I618" s="20">
        <v>37</v>
      </c>
      <c r="J618" s="21">
        <v>1.7101918188121099E-2</v>
      </c>
      <c r="K618" s="20">
        <v>212</v>
      </c>
      <c r="L618" s="21">
        <v>9.7989369077883054E-2</v>
      </c>
      <c r="M618" s="20">
        <v>72</v>
      </c>
      <c r="N618" s="21">
        <v>3.3279408366073494E-2</v>
      </c>
      <c r="O618" s="20">
        <v>1</v>
      </c>
      <c r="P618" s="22">
        <v>0</v>
      </c>
      <c r="Q618" s="20">
        <v>6</v>
      </c>
      <c r="R618" s="21">
        <v>2.7732840305061245E-3</v>
      </c>
      <c r="S618" s="20">
        <v>79</v>
      </c>
      <c r="T618" s="40">
        <v>3.6514906401663973E-2</v>
      </c>
      <c r="U618" s="19">
        <v>3</v>
      </c>
      <c r="V618" s="19" t="s">
        <v>2489</v>
      </c>
      <c r="W618" s="19" t="s">
        <v>314</v>
      </c>
      <c r="X618" s="22">
        <v>0</v>
      </c>
      <c r="Y618" s="19">
        <v>15</v>
      </c>
      <c r="Z618" s="23">
        <v>6.8999999999999999E-3</v>
      </c>
      <c r="AA618" s="19">
        <v>0</v>
      </c>
      <c r="AB618" s="22">
        <v>0</v>
      </c>
      <c r="AC618" s="19">
        <v>2148.5</v>
      </c>
      <c r="AD618" s="24">
        <v>14</v>
      </c>
      <c r="AE618" s="21">
        <v>6.4709960711809567E-3</v>
      </c>
      <c r="AF618" s="24">
        <v>0</v>
      </c>
      <c r="AG618" s="22">
        <v>0</v>
      </c>
      <c r="AH618" s="24">
        <v>0</v>
      </c>
      <c r="AI618" s="22">
        <v>0</v>
      </c>
      <c r="AJ618" s="24">
        <v>1</v>
      </c>
      <c r="AK618" s="21">
        <v>4.6221400508435407E-4</v>
      </c>
      <c r="AL618" s="44">
        <v>2459</v>
      </c>
      <c r="AM618" s="45">
        <v>63</v>
      </c>
      <c r="AN618" s="48">
        <v>0</v>
      </c>
      <c r="AO618" s="25" t="s">
        <v>218</v>
      </c>
      <c r="AP618" s="25" t="s">
        <v>2490</v>
      </c>
      <c r="AQ618" s="25" t="s">
        <v>2491</v>
      </c>
      <c r="AR618" s="26">
        <v>614</v>
      </c>
      <c r="AS618" s="15"/>
    </row>
    <row r="619" spans="1:45" s="14" customFormat="1" ht="16.5" customHeight="1" x14ac:dyDescent="0.2">
      <c r="A619" s="16" t="s">
        <v>2492</v>
      </c>
      <c r="B619" s="17" t="s">
        <v>367</v>
      </c>
      <c r="C619" s="78" t="s">
        <v>2492</v>
      </c>
      <c r="D619" s="18" t="s">
        <v>48</v>
      </c>
      <c r="E619" s="18">
        <v>1</v>
      </c>
      <c r="F619" s="19">
        <v>424</v>
      </c>
      <c r="G619" s="39">
        <v>44</v>
      </c>
      <c r="H619" s="21">
        <v>0.10377358490566038</v>
      </c>
      <c r="I619" s="20">
        <v>138</v>
      </c>
      <c r="J619" s="21">
        <v>0.32547169811320753</v>
      </c>
      <c r="K619" s="20">
        <v>211</v>
      </c>
      <c r="L619" s="21">
        <v>0.49764150943396224</v>
      </c>
      <c r="M619" s="20">
        <v>10</v>
      </c>
      <c r="N619" s="21">
        <v>2.358490566037736E-2</v>
      </c>
      <c r="O619" s="20">
        <v>2</v>
      </c>
      <c r="P619" s="21">
        <v>4.7169811320754715E-3</v>
      </c>
      <c r="Q619" s="20">
        <v>2</v>
      </c>
      <c r="R619" s="21">
        <v>4.7169811320754715E-3</v>
      </c>
      <c r="S619" s="20">
        <v>17</v>
      </c>
      <c r="T619" s="40">
        <v>4.0094339622641507E-2</v>
      </c>
      <c r="U619" s="19">
        <v>3</v>
      </c>
      <c r="V619" s="19" t="s">
        <v>910</v>
      </c>
      <c r="W619" s="19" t="s">
        <v>2493</v>
      </c>
      <c r="X619" s="91">
        <v>0.30099999999999999</v>
      </c>
      <c r="Y619" s="19">
        <v>87</v>
      </c>
      <c r="Z619" s="23">
        <v>0.20519999999999999</v>
      </c>
      <c r="AA619" s="19">
        <v>18</v>
      </c>
      <c r="AB619" s="23">
        <v>4.2500000000000003E-2</v>
      </c>
      <c r="AC619" s="19">
        <v>319</v>
      </c>
      <c r="AD619" s="24">
        <v>4</v>
      </c>
      <c r="AE619" s="21">
        <v>9.433962264150943E-3</v>
      </c>
      <c r="AF619" s="24">
        <v>0</v>
      </c>
      <c r="AG619" s="22">
        <v>0</v>
      </c>
      <c r="AH619" s="24">
        <v>2</v>
      </c>
      <c r="AI619" s="21">
        <v>4.7169811320754715E-3</v>
      </c>
      <c r="AJ619" s="24">
        <v>2</v>
      </c>
      <c r="AK619" s="21">
        <v>4.7169811320754715E-3</v>
      </c>
      <c r="AL619" s="44" t="s">
        <v>58</v>
      </c>
      <c r="AM619" s="45" t="s">
        <v>58</v>
      </c>
      <c r="AN619" s="48">
        <v>0</v>
      </c>
      <c r="AO619" s="25" t="s">
        <v>59</v>
      </c>
      <c r="AP619" s="25" t="s">
        <v>2494</v>
      </c>
      <c r="AQ619" s="25" t="s">
        <v>2495</v>
      </c>
      <c r="AR619" s="26">
        <v>615</v>
      </c>
      <c r="AS619" s="15"/>
    </row>
    <row r="620" spans="1:45" s="14" customFormat="1" ht="16.5" customHeight="1" x14ac:dyDescent="0.2">
      <c r="A620" s="16" t="s">
        <v>2496</v>
      </c>
      <c r="B620" s="17" t="s">
        <v>367</v>
      </c>
      <c r="C620" s="78" t="s">
        <v>2496</v>
      </c>
      <c r="D620" s="18" t="s">
        <v>125</v>
      </c>
      <c r="E620" s="18">
        <v>14</v>
      </c>
      <c r="F620" s="19">
        <v>10236</v>
      </c>
      <c r="G620" s="39">
        <v>1871</v>
      </c>
      <c r="H620" s="21">
        <v>0.18278624462680734</v>
      </c>
      <c r="I620" s="20">
        <v>1402</v>
      </c>
      <c r="J620" s="21">
        <v>0.13696756545525596</v>
      </c>
      <c r="K620" s="20">
        <v>6432</v>
      </c>
      <c r="L620" s="21">
        <v>0.62837045720984763</v>
      </c>
      <c r="M620" s="20">
        <v>178</v>
      </c>
      <c r="N620" s="21">
        <v>1.7389605314576007E-2</v>
      </c>
      <c r="O620" s="20">
        <v>25</v>
      </c>
      <c r="P620" s="21">
        <v>2.4423602969910123E-3</v>
      </c>
      <c r="Q620" s="20">
        <v>4</v>
      </c>
      <c r="R620" s="21">
        <v>3.9077764751856197E-4</v>
      </c>
      <c r="S620" s="20">
        <v>324</v>
      </c>
      <c r="T620" s="40">
        <v>3.1652989449003514E-2</v>
      </c>
      <c r="U620" s="19">
        <v>3</v>
      </c>
      <c r="V620" s="19" t="s">
        <v>1280</v>
      </c>
      <c r="W620" s="19" t="s">
        <v>2497</v>
      </c>
      <c r="X620" s="91">
        <v>1E-3</v>
      </c>
      <c r="Y620" s="19">
        <v>4778</v>
      </c>
      <c r="Z620" s="23">
        <v>0.46679999999999999</v>
      </c>
      <c r="AA620" s="19">
        <v>805</v>
      </c>
      <c r="AB620" s="23">
        <v>7.8600000000000003E-2</v>
      </c>
      <c r="AC620" s="19">
        <v>4653</v>
      </c>
      <c r="AD620" s="24">
        <v>1669</v>
      </c>
      <c r="AE620" s="21">
        <v>0.16305197342711997</v>
      </c>
      <c r="AF620" s="24">
        <v>6</v>
      </c>
      <c r="AG620" s="21">
        <v>5.8616647127784287E-4</v>
      </c>
      <c r="AH620" s="24">
        <v>1</v>
      </c>
      <c r="AI620" s="21">
        <v>9.7694411879640491E-5</v>
      </c>
      <c r="AJ620" s="24">
        <v>179</v>
      </c>
      <c r="AK620" s="21">
        <v>1.7487299726455647E-2</v>
      </c>
      <c r="AL620" s="44">
        <v>11145</v>
      </c>
      <c r="AM620" s="45">
        <v>1782</v>
      </c>
      <c r="AN620" s="48">
        <v>0</v>
      </c>
      <c r="AO620" s="25" t="s">
        <v>369</v>
      </c>
      <c r="AP620" s="25" t="s">
        <v>2498</v>
      </c>
      <c r="AQ620" s="25" t="s">
        <v>2499</v>
      </c>
      <c r="AR620" s="26">
        <v>616</v>
      </c>
      <c r="AS620" s="15"/>
    </row>
    <row r="621" spans="1:45" s="14" customFormat="1" ht="16.5" customHeight="1" x14ac:dyDescent="0.2">
      <c r="A621" s="16" t="s">
        <v>2500</v>
      </c>
      <c r="B621" s="17" t="s">
        <v>158</v>
      </c>
      <c r="C621" s="78" t="s">
        <v>2500</v>
      </c>
      <c r="D621" s="18" t="s">
        <v>48</v>
      </c>
      <c r="E621" s="18">
        <v>5</v>
      </c>
      <c r="F621" s="19">
        <v>3081</v>
      </c>
      <c r="G621" s="39">
        <v>1606</v>
      </c>
      <c r="H621" s="21">
        <v>0.52125933138591363</v>
      </c>
      <c r="I621" s="20">
        <v>293</v>
      </c>
      <c r="J621" s="21">
        <v>9.5098993833171053E-2</v>
      </c>
      <c r="K621" s="20">
        <v>316</v>
      </c>
      <c r="L621" s="21">
        <v>0.10256410256410256</v>
      </c>
      <c r="M621" s="20">
        <v>663</v>
      </c>
      <c r="N621" s="21">
        <v>0.21518987341772153</v>
      </c>
      <c r="O621" s="20">
        <v>7</v>
      </c>
      <c r="P621" s="21">
        <v>2.2719896137617657E-3</v>
      </c>
      <c r="Q621" s="20">
        <v>5</v>
      </c>
      <c r="R621" s="21">
        <v>1.6228497241155468E-3</v>
      </c>
      <c r="S621" s="20">
        <v>191</v>
      </c>
      <c r="T621" s="40">
        <v>6.1992859461213891E-2</v>
      </c>
      <c r="U621" s="19">
        <v>6</v>
      </c>
      <c r="V621" s="19" t="s">
        <v>2501</v>
      </c>
      <c r="W621" s="19" t="s">
        <v>881</v>
      </c>
      <c r="X621" s="91">
        <v>0.129</v>
      </c>
      <c r="Y621" s="19">
        <v>293</v>
      </c>
      <c r="Z621" s="23">
        <v>9.5100000000000004E-2</v>
      </c>
      <c r="AA621" s="19">
        <v>91</v>
      </c>
      <c r="AB621" s="23">
        <v>2.9499999999999998E-2</v>
      </c>
      <c r="AC621" s="19">
        <v>2697</v>
      </c>
      <c r="AD621" s="24">
        <v>111</v>
      </c>
      <c r="AE621" s="21">
        <v>3.6027263875365138E-2</v>
      </c>
      <c r="AF621" s="24">
        <v>0</v>
      </c>
      <c r="AG621" s="22">
        <v>0</v>
      </c>
      <c r="AH621" s="24">
        <v>38</v>
      </c>
      <c r="AI621" s="21">
        <v>1.2333657903278157E-2</v>
      </c>
      <c r="AJ621" s="24">
        <v>8</v>
      </c>
      <c r="AK621" s="21">
        <v>2.596559558584875E-3</v>
      </c>
      <c r="AL621" s="44">
        <v>3260</v>
      </c>
      <c r="AM621" s="45">
        <v>233</v>
      </c>
      <c r="AN621" s="48">
        <v>0</v>
      </c>
      <c r="AO621" s="25" t="s">
        <v>160</v>
      </c>
      <c r="AP621" s="25" t="s">
        <v>2502</v>
      </c>
      <c r="AQ621" s="25" t="s">
        <v>2503</v>
      </c>
      <c r="AR621" s="26">
        <v>617</v>
      </c>
      <c r="AS621" s="15"/>
    </row>
    <row r="622" spans="1:45" s="14" customFormat="1" ht="16.5" customHeight="1" x14ac:dyDescent="0.2">
      <c r="A622" s="16" t="s">
        <v>2504</v>
      </c>
      <c r="B622" s="17" t="s">
        <v>89</v>
      </c>
      <c r="C622" s="78" t="s">
        <v>2504</v>
      </c>
      <c r="D622" s="18" t="s">
        <v>125</v>
      </c>
      <c r="E622" s="18">
        <v>4</v>
      </c>
      <c r="F622" s="19">
        <v>1584.5</v>
      </c>
      <c r="G622" s="39">
        <v>1067.5</v>
      </c>
      <c r="H622" s="21">
        <v>0.67371410539602394</v>
      </c>
      <c r="I622" s="20">
        <v>27</v>
      </c>
      <c r="J622" s="21">
        <v>1.7040075733669929E-2</v>
      </c>
      <c r="K622" s="20">
        <v>342</v>
      </c>
      <c r="L622" s="21">
        <v>0.21584095929315242</v>
      </c>
      <c r="M622" s="20">
        <v>89</v>
      </c>
      <c r="N622" s="21">
        <v>5.6169138529504573E-2</v>
      </c>
      <c r="O622" s="20">
        <v>3</v>
      </c>
      <c r="P622" s="21">
        <v>1.8933417481855476E-3</v>
      </c>
      <c r="Q622" s="20">
        <v>2</v>
      </c>
      <c r="R622" s="21">
        <v>1.2622278321236984E-3</v>
      </c>
      <c r="S622" s="20">
        <v>54</v>
      </c>
      <c r="T622" s="40">
        <v>3.4080151467339857E-2</v>
      </c>
      <c r="U622" s="19">
        <v>4</v>
      </c>
      <c r="V622" s="19" t="s">
        <v>976</v>
      </c>
      <c r="W622" s="19" t="s">
        <v>2145</v>
      </c>
      <c r="X622" s="91">
        <v>2E-3</v>
      </c>
      <c r="Y622" s="19">
        <v>13</v>
      </c>
      <c r="Z622" s="23">
        <v>8.2000000000000007E-3</v>
      </c>
      <c r="AA622" s="19">
        <v>5</v>
      </c>
      <c r="AB622" s="23">
        <v>3.2000000000000002E-3</v>
      </c>
      <c r="AC622" s="19">
        <v>1566.5</v>
      </c>
      <c r="AD622" s="24">
        <v>38</v>
      </c>
      <c r="AE622" s="21">
        <v>2.3982328810350267E-2</v>
      </c>
      <c r="AF622" s="24">
        <v>0</v>
      </c>
      <c r="AG622" s="22">
        <v>0</v>
      </c>
      <c r="AH622" s="24">
        <v>1</v>
      </c>
      <c r="AI622" s="21">
        <v>6.3111391606184919E-4</v>
      </c>
      <c r="AJ622" s="24">
        <v>3</v>
      </c>
      <c r="AK622" s="21">
        <v>1.8933417481855476E-3</v>
      </c>
      <c r="AL622" s="44">
        <v>1756</v>
      </c>
      <c r="AM622" s="45">
        <v>37</v>
      </c>
      <c r="AN622" s="48">
        <v>0</v>
      </c>
      <c r="AO622" s="25" t="s">
        <v>92</v>
      </c>
      <c r="AP622" s="25" t="s">
        <v>2505</v>
      </c>
      <c r="AQ622" s="25" t="s">
        <v>2506</v>
      </c>
      <c r="AR622" s="26">
        <v>618</v>
      </c>
      <c r="AS622" s="15"/>
    </row>
    <row r="623" spans="1:45" s="14" customFormat="1" ht="16.5" customHeight="1" x14ac:dyDescent="0.2">
      <c r="A623" s="16" t="s">
        <v>2507</v>
      </c>
      <c r="B623" s="17" t="s">
        <v>55</v>
      </c>
      <c r="C623" s="78" t="s">
        <v>2507</v>
      </c>
      <c r="D623" s="18" t="s">
        <v>125</v>
      </c>
      <c r="E623" s="18">
        <v>7</v>
      </c>
      <c r="F623" s="19">
        <v>3139.5</v>
      </c>
      <c r="G623" s="39">
        <v>2650</v>
      </c>
      <c r="H623" s="21">
        <v>0.8440834527791049</v>
      </c>
      <c r="I623" s="20">
        <v>69.5</v>
      </c>
      <c r="J623" s="21">
        <v>2.2137283006848224E-2</v>
      </c>
      <c r="K623" s="20">
        <v>298.5</v>
      </c>
      <c r="L623" s="21">
        <v>9.5078834209268992E-2</v>
      </c>
      <c r="M623" s="20">
        <v>37.5</v>
      </c>
      <c r="N623" s="21">
        <v>1.1944577161968466E-2</v>
      </c>
      <c r="O623" s="20">
        <v>1</v>
      </c>
      <c r="P623" s="22">
        <v>0</v>
      </c>
      <c r="Q623" s="20">
        <v>0</v>
      </c>
      <c r="R623" s="22">
        <v>0</v>
      </c>
      <c r="S623" s="20">
        <v>83</v>
      </c>
      <c r="T623" s="40">
        <v>2.6437330785156872E-2</v>
      </c>
      <c r="U623" s="19">
        <v>3</v>
      </c>
      <c r="V623" s="19" t="s">
        <v>1172</v>
      </c>
      <c r="W623" s="19" t="s">
        <v>1091</v>
      </c>
      <c r="X623" s="91">
        <v>0.108</v>
      </c>
      <c r="Y623" s="19">
        <v>300</v>
      </c>
      <c r="Z623" s="23">
        <v>9.5600000000000004E-2</v>
      </c>
      <c r="AA623" s="19">
        <v>71</v>
      </c>
      <c r="AB623" s="23">
        <v>2.2599999999999999E-2</v>
      </c>
      <c r="AC623" s="19">
        <v>2768.5</v>
      </c>
      <c r="AD623" s="24">
        <v>63</v>
      </c>
      <c r="AE623" s="21">
        <v>2.0066889632107024E-2</v>
      </c>
      <c r="AF623" s="24">
        <v>0</v>
      </c>
      <c r="AG623" s="22">
        <v>0</v>
      </c>
      <c r="AH623" s="24">
        <v>1</v>
      </c>
      <c r="AI623" s="21">
        <v>3.1852205765249244E-4</v>
      </c>
      <c r="AJ623" s="24">
        <v>14</v>
      </c>
      <c r="AK623" s="21">
        <v>4.459308807134894E-3</v>
      </c>
      <c r="AL623" s="44">
        <v>4010</v>
      </c>
      <c r="AM623" s="45">
        <v>153</v>
      </c>
      <c r="AN623" s="48">
        <v>0</v>
      </c>
      <c r="AO623" s="25" t="s">
        <v>128</v>
      </c>
      <c r="AP623" s="25" t="s">
        <v>2508</v>
      </c>
      <c r="AQ623" s="25" t="s">
        <v>2509</v>
      </c>
      <c r="AR623" s="26">
        <v>619</v>
      </c>
      <c r="AS623" s="15"/>
    </row>
    <row r="624" spans="1:45" s="14" customFormat="1" ht="16.5" customHeight="1" x14ac:dyDescent="0.2">
      <c r="A624" s="16" t="s">
        <v>2510</v>
      </c>
      <c r="B624" s="17" t="s">
        <v>89</v>
      </c>
      <c r="C624" s="78" t="s">
        <v>2510</v>
      </c>
      <c r="D624" s="18" t="s">
        <v>232</v>
      </c>
      <c r="E624" s="18">
        <v>3</v>
      </c>
      <c r="F624" s="19">
        <v>1176</v>
      </c>
      <c r="G624" s="39">
        <v>697</v>
      </c>
      <c r="H624" s="21">
        <v>0.59268707482993199</v>
      </c>
      <c r="I624" s="20">
        <v>28</v>
      </c>
      <c r="J624" s="21">
        <v>2.3809523809523808E-2</v>
      </c>
      <c r="K624" s="20">
        <v>408</v>
      </c>
      <c r="L624" s="21">
        <v>0.34693877551020408</v>
      </c>
      <c r="M624" s="20">
        <v>29</v>
      </c>
      <c r="N624" s="21">
        <v>2.4659863945578231E-2</v>
      </c>
      <c r="O624" s="20">
        <v>1</v>
      </c>
      <c r="P624" s="21">
        <v>8.5034013605442174E-4</v>
      </c>
      <c r="Q624" s="20">
        <v>1</v>
      </c>
      <c r="R624" s="21">
        <v>8.5034013605442174E-4</v>
      </c>
      <c r="S624" s="20">
        <v>12</v>
      </c>
      <c r="T624" s="40">
        <v>1.020408163265306E-2</v>
      </c>
      <c r="U624" s="19">
        <v>6</v>
      </c>
      <c r="V624" s="19" t="s">
        <v>2511</v>
      </c>
      <c r="W624" s="19" t="s">
        <v>2512</v>
      </c>
      <c r="X624" s="91">
        <v>0.34399999999999997</v>
      </c>
      <c r="Y624" s="19">
        <v>322</v>
      </c>
      <c r="Z624" s="23">
        <v>0.27379999999999999</v>
      </c>
      <c r="AA624" s="19">
        <v>110</v>
      </c>
      <c r="AB624" s="23">
        <v>9.35E-2</v>
      </c>
      <c r="AC624" s="19">
        <v>744</v>
      </c>
      <c r="AD624" s="24">
        <v>130</v>
      </c>
      <c r="AE624" s="21">
        <v>0.11054421768707483</v>
      </c>
      <c r="AF624" s="24">
        <v>0</v>
      </c>
      <c r="AG624" s="22">
        <v>0</v>
      </c>
      <c r="AH624" s="24">
        <v>0</v>
      </c>
      <c r="AI624" s="22">
        <v>0</v>
      </c>
      <c r="AJ624" s="24">
        <v>5</v>
      </c>
      <c r="AK624" s="21">
        <v>4.2517006802721092E-3</v>
      </c>
      <c r="AL624" s="44">
        <v>1444</v>
      </c>
      <c r="AM624" s="45">
        <v>171</v>
      </c>
      <c r="AN624" s="48">
        <v>0</v>
      </c>
      <c r="AO624" s="25" t="s">
        <v>92</v>
      </c>
      <c r="AP624" s="25" t="s">
        <v>2513</v>
      </c>
      <c r="AQ624" s="25" t="s">
        <v>2514</v>
      </c>
      <c r="AR624" s="26">
        <v>620</v>
      </c>
      <c r="AS624" s="15"/>
    </row>
    <row r="625" spans="1:45" s="14" customFormat="1" ht="16.5" customHeight="1" x14ac:dyDescent="0.2">
      <c r="A625" s="16" t="s">
        <v>2515</v>
      </c>
      <c r="B625" s="17" t="s">
        <v>112</v>
      </c>
      <c r="C625" s="79" t="s">
        <v>2515</v>
      </c>
      <c r="D625" s="27">
        <v>45912</v>
      </c>
      <c r="E625" s="18">
        <v>1</v>
      </c>
      <c r="F625" s="19">
        <v>615.5</v>
      </c>
      <c r="G625" s="39">
        <v>442</v>
      </c>
      <c r="H625" s="21">
        <v>0.71811535337124288</v>
      </c>
      <c r="I625" s="20">
        <v>31</v>
      </c>
      <c r="J625" s="21">
        <v>5.0365556458164096E-2</v>
      </c>
      <c r="K625" s="20">
        <v>114</v>
      </c>
      <c r="L625" s="21">
        <v>0.1852152721364744</v>
      </c>
      <c r="M625" s="20">
        <v>16</v>
      </c>
      <c r="N625" s="21">
        <v>2.5995125913891144E-2</v>
      </c>
      <c r="O625" s="20">
        <v>1</v>
      </c>
      <c r="P625" s="21">
        <v>1.6246953696181965E-3</v>
      </c>
      <c r="Q625" s="20">
        <v>1</v>
      </c>
      <c r="R625" s="21">
        <v>1.6246953696181965E-3</v>
      </c>
      <c r="S625" s="20">
        <v>10.5</v>
      </c>
      <c r="T625" s="40">
        <v>1.7059301380991064E-2</v>
      </c>
      <c r="U625" s="19">
        <v>3</v>
      </c>
      <c r="V625" s="19" t="s">
        <v>1146</v>
      </c>
      <c r="W625" s="19" t="s">
        <v>184</v>
      </c>
      <c r="X625" s="91">
        <v>0.192</v>
      </c>
      <c r="Y625" s="19">
        <v>95</v>
      </c>
      <c r="Z625" s="23">
        <v>0.15429999999999999</v>
      </c>
      <c r="AA625" s="19">
        <v>19</v>
      </c>
      <c r="AB625" s="23">
        <v>3.09E-2</v>
      </c>
      <c r="AC625" s="19">
        <v>501.5</v>
      </c>
      <c r="AD625" s="24">
        <v>8</v>
      </c>
      <c r="AE625" s="21">
        <v>1.2997562956945572E-2</v>
      </c>
      <c r="AF625" s="24">
        <v>0</v>
      </c>
      <c r="AG625" s="22">
        <v>0</v>
      </c>
      <c r="AH625" s="24">
        <v>5</v>
      </c>
      <c r="AI625" s="21">
        <v>8.1234768480909821E-3</v>
      </c>
      <c r="AJ625" s="24">
        <v>1</v>
      </c>
      <c r="AK625" s="21">
        <v>1.6246953696181965E-3</v>
      </c>
      <c r="AL625" s="44">
        <v>787</v>
      </c>
      <c r="AM625" s="45">
        <v>53</v>
      </c>
      <c r="AN625" s="48">
        <v>0</v>
      </c>
      <c r="AO625" s="25" t="s">
        <v>115</v>
      </c>
      <c r="AP625" s="25" t="s">
        <v>2516</v>
      </c>
      <c r="AQ625" s="25" t="s">
        <v>2517</v>
      </c>
      <c r="AR625" s="26">
        <v>621</v>
      </c>
      <c r="AS625" s="15"/>
    </row>
    <row r="626" spans="1:45" s="14" customFormat="1" ht="16.5" customHeight="1" x14ac:dyDescent="0.2">
      <c r="A626" s="16" t="s">
        <v>2518</v>
      </c>
      <c r="B626" s="17" t="s">
        <v>318</v>
      </c>
      <c r="C626" s="78" t="s">
        <v>2518</v>
      </c>
      <c r="D626" s="18" t="s">
        <v>48</v>
      </c>
      <c r="E626" s="18">
        <v>2</v>
      </c>
      <c r="F626" s="19">
        <v>883</v>
      </c>
      <c r="G626" s="39">
        <v>512</v>
      </c>
      <c r="H626" s="21">
        <v>0.57984144960362405</v>
      </c>
      <c r="I626" s="20">
        <v>32</v>
      </c>
      <c r="J626" s="21">
        <v>3.6240090600226503E-2</v>
      </c>
      <c r="K626" s="20">
        <v>275</v>
      </c>
      <c r="L626" s="21">
        <v>0.3114382785956965</v>
      </c>
      <c r="M626" s="20">
        <v>36</v>
      </c>
      <c r="N626" s="21">
        <v>4.0770101925254813E-2</v>
      </c>
      <c r="O626" s="20">
        <v>0</v>
      </c>
      <c r="P626" s="22">
        <v>0</v>
      </c>
      <c r="Q626" s="20">
        <v>2</v>
      </c>
      <c r="R626" s="21">
        <v>2.2650056625141564E-3</v>
      </c>
      <c r="S626" s="20">
        <v>26</v>
      </c>
      <c r="T626" s="40">
        <v>2.9445073612684031E-2</v>
      </c>
      <c r="U626" s="19">
        <v>3</v>
      </c>
      <c r="V626" s="19" t="s">
        <v>1662</v>
      </c>
      <c r="W626" s="19" t="s">
        <v>460</v>
      </c>
      <c r="X626" s="91">
        <v>0.247</v>
      </c>
      <c r="Y626" s="19">
        <v>177</v>
      </c>
      <c r="Z626" s="23">
        <v>0.20050000000000001</v>
      </c>
      <c r="AA626" s="19">
        <v>49</v>
      </c>
      <c r="AB626" s="23">
        <v>5.5500000000000001E-2</v>
      </c>
      <c r="AC626" s="19">
        <v>657</v>
      </c>
      <c r="AD626" s="24">
        <v>47</v>
      </c>
      <c r="AE626" s="21">
        <v>5.3227633069082674E-2</v>
      </c>
      <c r="AF626" s="24">
        <v>0</v>
      </c>
      <c r="AG626" s="22">
        <v>0</v>
      </c>
      <c r="AH626" s="24">
        <v>3</v>
      </c>
      <c r="AI626" s="21">
        <v>3.3975084937712344E-3</v>
      </c>
      <c r="AJ626" s="24">
        <v>7</v>
      </c>
      <c r="AK626" s="21">
        <v>7.9275198187995465E-3</v>
      </c>
      <c r="AL626" s="44">
        <v>978</v>
      </c>
      <c r="AM626" s="45">
        <v>65</v>
      </c>
      <c r="AN626" s="48">
        <v>0</v>
      </c>
      <c r="AO626" s="25" t="s">
        <v>321</v>
      </c>
      <c r="AP626" s="25" t="s">
        <v>2519</v>
      </c>
      <c r="AQ626" s="25" t="s">
        <v>2520</v>
      </c>
      <c r="AR626" s="26">
        <v>622</v>
      </c>
      <c r="AS626" s="15"/>
    </row>
    <row r="627" spans="1:45" s="14" customFormat="1" ht="16.5" customHeight="1" x14ac:dyDescent="0.2">
      <c r="A627" s="16" t="s">
        <v>2521</v>
      </c>
      <c r="B627" s="17" t="s">
        <v>82</v>
      </c>
      <c r="C627" s="79" t="s">
        <v>2521</v>
      </c>
      <c r="D627" s="27">
        <v>45912</v>
      </c>
      <c r="E627" s="18">
        <v>1</v>
      </c>
      <c r="F627" s="19">
        <v>406</v>
      </c>
      <c r="G627" s="39">
        <v>303</v>
      </c>
      <c r="H627" s="21">
        <v>0.74630541871921185</v>
      </c>
      <c r="I627" s="20">
        <v>21</v>
      </c>
      <c r="J627" s="21">
        <v>5.1724137931034482E-2</v>
      </c>
      <c r="K627" s="20">
        <v>63</v>
      </c>
      <c r="L627" s="21">
        <v>0.15517241379310345</v>
      </c>
      <c r="M627" s="20">
        <v>8</v>
      </c>
      <c r="N627" s="21">
        <v>1.9704433497536946E-2</v>
      </c>
      <c r="O627" s="20">
        <v>0</v>
      </c>
      <c r="P627" s="22">
        <v>0</v>
      </c>
      <c r="Q627" s="20">
        <v>0</v>
      </c>
      <c r="R627" s="22">
        <v>0</v>
      </c>
      <c r="S627" s="20">
        <v>11</v>
      </c>
      <c r="T627" s="40">
        <v>2.7093596059113302E-2</v>
      </c>
      <c r="U627" s="19">
        <v>3</v>
      </c>
      <c r="V627" s="19" t="s">
        <v>1128</v>
      </c>
      <c r="W627" s="19" t="s">
        <v>416</v>
      </c>
      <c r="X627" s="91">
        <v>0.14000000000000001</v>
      </c>
      <c r="Y627" s="19">
        <v>61</v>
      </c>
      <c r="Z627" s="23">
        <v>0.1502</v>
      </c>
      <c r="AA627" s="19">
        <v>14</v>
      </c>
      <c r="AB627" s="23">
        <v>3.4500000000000003E-2</v>
      </c>
      <c r="AC627" s="19">
        <v>331</v>
      </c>
      <c r="AD627" s="24">
        <v>3</v>
      </c>
      <c r="AE627" s="21">
        <v>7.3891625615763543E-3</v>
      </c>
      <c r="AF627" s="24">
        <v>0</v>
      </c>
      <c r="AG627" s="22">
        <v>0</v>
      </c>
      <c r="AH627" s="24">
        <v>1</v>
      </c>
      <c r="AI627" s="21">
        <v>2.4630541871921183E-3</v>
      </c>
      <c r="AJ627" s="24">
        <v>0</v>
      </c>
      <c r="AK627" s="22">
        <v>0</v>
      </c>
      <c r="AL627" s="44" t="s">
        <v>58</v>
      </c>
      <c r="AM627" s="45" t="s">
        <v>58</v>
      </c>
      <c r="AN627" s="48">
        <v>0</v>
      </c>
      <c r="AO627" s="25" t="s">
        <v>85</v>
      </c>
      <c r="AP627" s="25" t="s">
        <v>2522</v>
      </c>
      <c r="AQ627" s="25" t="s">
        <v>2523</v>
      </c>
      <c r="AR627" s="26">
        <v>623</v>
      </c>
      <c r="AS627" s="15"/>
    </row>
    <row r="628" spans="1:45" s="14" customFormat="1" ht="16.5" customHeight="1" x14ac:dyDescent="0.2">
      <c r="A628" s="16" t="s">
        <v>2524</v>
      </c>
      <c r="B628" s="17" t="s">
        <v>82</v>
      </c>
      <c r="C628" s="79" t="s">
        <v>2524</v>
      </c>
      <c r="D628" s="27">
        <v>45850</v>
      </c>
      <c r="E628" s="18">
        <v>2</v>
      </c>
      <c r="F628" s="19">
        <v>1546</v>
      </c>
      <c r="G628" s="39">
        <v>985</v>
      </c>
      <c r="H628" s="21">
        <v>0.63712807244501946</v>
      </c>
      <c r="I628" s="20">
        <v>116</v>
      </c>
      <c r="J628" s="21">
        <v>7.5032341526520052E-2</v>
      </c>
      <c r="K628" s="20">
        <v>347</v>
      </c>
      <c r="L628" s="21">
        <v>0.22445019404915911</v>
      </c>
      <c r="M628" s="20">
        <v>55</v>
      </c>
      <c r="N628" s="21">
        <v>3.5575679172056923E-2</v>
      </c>
      <c r="O628" s="20">
        <v>0</v>
      </c>
      <c r="P628" s="22">
        <v>0</v>
      </c>
      <c r="Q628" s="20">
        <v>0</v>
      </c>
      <c r="R628" s="22">
        <v>0</v>
      </c>
      <c r="S628" s="20">
        <v>43</v>
      </c>
      <c r="T628" s="40">
        <v>2.7813712807244501E-2</v>
      </c>
      <c r="U628" s="19">
        <v>3</v>
      </c>
      <c r="V628" s="19" t="s">
        <v>1138</v>
      </c>
      <c r="W628" s="19" t="s">
        <v>406</v>
      </c>
      <c r="X628" s="91">
        <v>0.22700000000000001</v>
      </c>
      <c r="Y628" s="19">
        <v>179</v>
      </c>
      <c r="Z628" s="23">
        <v>0.1158</v>
      </c>
      <c r="AA628" s="19">
        <v>54</v>
      </c>
      <c r="AB628" s="23">
        <v>3.49E-2</v>
      </c>
      <c r="AC628" s="19">
        <v>1313</v>
      </c>
      <c r="AD628" s="24">
        <v>34</v>
      </c>
      <c r="AE628" s="21">
        <v>2.1992238033635189E-2</v>
      </c>
      <c r="AF628" s="24">
        <v>0</v>
      </c>
      <c r="AG628" s="22">
        <v>0</v>
      </c>
      <c r="AH628" s="24">
        <v>4</v>
      </c>
      <c r="AI628" s="21">
        <v>2.5873221216041399E-3</v>
      </c>
      <c r="AJ628" s="24">
        <v>3</v>
      </c>
      <c r="AK628" s="21">
        <v>1.9404915912031048E-3</v>
      </c>
      <c r="AL628" s="44">
        <v>1678</v>
      </c>
      <c r="AM628" s="45">
        <v>130</v>
      </c>
      <c r="AN628" s="48">
        <v>0</v>
      </c>
      <c r="AO628" s="25" t="s">
        <v>85</v>
      </c>
      <c r="AP628" s="25" t="s">
        <v>2525</v>
      </c>
      <c r="AQ628" s="25" t="s">
        <v>2526</v>
      </c>
      <c r="AR628" s="26">
        <v>624</v>
      </c>
      <c r="AS628" s="15"/>
    </row>
    <row r="629" spans="1:45" s="14" customFormat="1" ht="16.5" customHeight="1" x14ac:dyDescent="0.2">
      <c r="A629" s="16" t="s">
        <v>2527</v>
      </c>
      <c r="B629" s="17" t="s">
        <v>208</v>
      </c>
      <c r="C629" s="78" t="s">
        <v>2527</v>
      </c>
      <c r="D629" s="18" t="s">
        <v>48</v>
      </c>
      <c r="E629" s="18">
        <v>5</v>
      </c>
      <c r="F629" s="19">
        <v>1669</v>
      </c>
      <c r="G629" s="39">
        <v>915</v>
      </c>
      <c r="H629" s="21">
        <v>0.54823247453565005</v>
      </c>
      <c r="I629" s="20">
        <v>53</v>
      </c>
      <c r="J629" s="21">
        <v>3.1755542240862793E-2</v>
      </c>
      <c r="K629" s="20">
        <v>225</v>
      </c>
      <c r="L629" s="21">
        <v>0.13481126423007789</v>
      </c>
      <c r="M629" s="20">
        <v>375</v>
      </c>
      <c r="N629" s="21">
        <v>0.22468544038346316</v>
      </c>
      <c r="O629" s="20">
        <v>2</v>
      </c>
      <c r="P629" s="21">
        <v>1.1983223487118035E-3</v>
      </c>
      <c r="Q629" s="20">
        <v>1</v>
      </c>
      <c r="R629" s="21">
        <v>5.9916117435590175E-4</v>
      </c>
      <c r="S629" s="20">
        <v>98</v>
      </c>
      <c r="T629" s="40">
        <v>5.8717795086878369E-2</v>
      </c>
      <c r="U629" s="19">
        <v>6</v>
      </c>
      <c r="V629" s="19" t="s">
        <v>2528</v>
      </c>
      <c r="W629" s="19" t="s">
        <v>502</v>
      </c>
      <c r="X629" s="91">
        <v>4.3999999999999997E-2</v>
      </c>
      <c r="Y629" s="19">
        <v>93</v>
      </c>
      <c r="Z629" s="23">
        <v>5.57E-2</v>
      </c>
      <c r="AA629" s="19">
        <v>19</v>
      </c>
      <c r="AB629" s="23">
        <v>1.14E-2</v>
      </c>
      <c r="AC629" s="19">
        <v>1557</v>
      </c>
      <c r="AD629" s="24">
        <v>54</v>
      </c>
      <c r="AE629" s="21">
        <v>3.2354703415218691E-2</v>
      </c>
      <c r="AF629" s="24">
        <v>0</v>
      </c>
      <c r="AG629" s="22">
        <v>0</v>
      </c>
      <c r="AH629" s="24">
        <v>0</v>
      </c>
      <c r="AI629" s="22">
        <v>0</v>
      </c>
      <c r="AJ629" s="24">
        <v>0</v>
      </c>
      <c r="AK629" s="22">
        <v>0</v>
      </c>
      <c r="AL629" s="44">
        <v>1932</v>
      </c>
      <c r="AM629" s="45">
        <v>52</v>
      </c>
      <c r="AN629" s="48">
        <v>0</v>
      </c>
      <c r="AO629" s="25" t="s">
        <v>211</v>
      </c>
      <c r="AP629" s="25" t="s">
        <v>2529</v>
      </c>
      <c r="AQ629" s="25" t="s">
        <v>2530</v>
      </c>
      <c r="AR629" s="26">
        <v>625</v>
      </c>
      <c r="AS629" s="15"/>
    </row>
    <row r="630" spans="1:45" s="14" customFormat="1" ht="16.5" customHeight="1" x14ac:dyDescent="0.2">
      <c r="A630" s="16" t="s">
        <v>2531</v>
      </c>
      <c r="B630" s="17" t="s">
        <v>82</v>
      </c>
      <c r="C630" s="78" t="s">
        <v>2531</v>
      </c>
      <c r="D630" s="18" t="s">
        <v>152</v>
      </c>
      <c r="E630" s="18">
        <v>2</v>
      </c>
      <c r="F630" s="19">
        <v>572</v>
      </c>
      <c r="G630" s="39">
        <v>311</v>
      </c>
      <c r="H630" s="21">
        <v>0.54370629370629375</v>
      </c>
      <c r="I630" s="20">
        <v>49</v>
      </c>
      <c r="J630" s="21">
        <v>8.5664335664335664E-2</v>
      </c>
      <c r="K630" s="20">
        <v>163</v>
      </c>
      <c r="L630" s="21">
        <v>0.28496503496503495</v>
      </c>
      <c r="M630" s="20">
        <v>22</v>
      </c>
      <c r="N630" s="21">
        <v>3.8461538461538464E-2</v>
      </c>
      <c r="O630" s="20">
        <v>0</v>
      </c>
      <c r="P630" s="22">
        <v>0</v>
      </c>
      <c r="Q630" s="20">
        <v>2</v>
      </c>
      <c r="R630" s="21">
        <v>3.4965034965034965E-3</v>
      </c>
      <c r="S630" s="20">
        <v>25</v>
      </c>
      <c r="T630" s="40">
        <v>4.3706293706293704E-2</v>
      </c>
      <c r="U630" s="19">
        <v>3</v>
      </c>
      <c r="V630" s="19" t="s">
        <v>553</v>
      </c>
      <c r="W630" s="19" t="s">
        <v>578</v>
      </c>
      <c r="X630" s="91">
        <v>0.38100000000000001</v>
      </c>
      <c r="Y630" s="19">
        <v>189</v>
      </c>
      <c r="Z630" s="23">
        <v>0.33040000000000003</v>
      </c>
      <c r="AA630" s="19">
        <v>50</v>
      </c>
      <c r="AB630" s="23">
        <v>8.7400000000000005E-2</v>
      </c>
      <c r="AC630" s="19">
        <v>333</v>
      </c>
      <c r="AD630" s="24">
        <v>13</v>
      </c>
      <c r="AE630" s="21">
        <v>2.2727272727272728E-2</v>
      </c>
      <c r="AF630" s="24">
        <v>5</v>
      </c>
      <c r="AG630" s="21">
        <v>8.7412587412587419E-3</v>
      </c>
      <c r="AH630" s="24">
        <v>2</v>
      </c>
      <c r="AI630" s="21">
        <v>3.4965034965034965E-3</v>
      </c>
      <c r="AJ630" s="24">
        <v>14</v>
      </c>
      <c r="AK630" s="21">
        <v>2.4475524475524476E-2</v>
      </c>
      <c r="AL630" s="44">
        <v>580</v>
      </c>
      <c r="AM630" s="45">
        <v>68</v>
      </c>
      <c r="AN630" s="48">
        <v>0</v>
      </c>
      <c r="AO630" s="25" t="s">
        <v>85</v>
      </c>
      <c r="AP630" s="25" t="s">
        <v>2532</v>
      </c>
      <c r="AQ630" s="25" t="s">
        <v>2533</v>
      </c>
      <c r="AR630" s="26">
        <v>626</v>
      </c>
      <c r="AS630" s="15"/>
    </row>
    <row r="631" spans="1:45" s="14" customFormat="1" ht="16.5" customHeight="1" x14ac:dyDescent="0.2">
      <c r="A631" s="16" t="s">
        <v>2703</v>
      </c>
      <c r="B631" s="17" t="s">
        <v>529</v>
      </c>
      <c r="C631" s="78" t="s">
        <v>2534</v>
      </c>
      <c r="D631" s="18" t="s">
        <v>125</v>
      </c>
      <c r="E631" s="18">
        <v>11</v>
      </c>
      <c r="F631" s="19">
        <v>7236.5</v>
      </c>
      <c r="G631" s="39">
        <v>5212.5</v>
      </c>
      <c r="H631" s="21">
        <v>0.72030677813860289</v>
      </c>
      <c r="I631" s="20">
        <v>710</v>
      </c>
      <c r="J631" s="21">
        <v>9.811372901264423E-2</v>
      </c>
      <c r="K631" s="20">
        <v>610</v>
      </c>
      <c r="L631" s="21">
        <v>8.4294893940440818E-2</v>
      </c>
      <c r="M631" s="20">
        <v>295</v>
      </c>
      <c r="N631" s="21">
        <v>4.0765563463000067E-2</v>
      </c>
      <c r="O631" s="20">
        <v>5</v>
      </c>
      <c r="P631" s="21">
        <v>6.9094175361017062E-4</v>
      </c>
      <c r="Q631" s="20">
        <v>9</v>
      </c>
      <c r="R631" s="21">
        <v>1.2436951564983071E-3</v>
      </c>
      <c r="S631" s="20">
        <v>395</v>
      </c>
      <c r="T631" s="40">
        <v>5.4584398535203485E-2</v>
      </c>
      <c r="U631" s="19">
        <v>3</v>
      </c>
      <c r="V631" s="19" t="s">
        <v>539</v>
      </c>
      <c r="W631" s="19" t="s">
        <v>244</v>
      </c>
      <c r="X631" s="91">
        <v>0.191</v>
      </c>
      <c r="Y631" s="19">
        <v>1114</v>
      </c>
      <c r="Z631" s="23">
        <v>0.15390000000000001</v>
      </c>
      <c r="AA631" s="19">
        <v>268</v>
      </c>
      <c r="AB631" s="23">
        <v>3.6999999999999998E-2</v>
      </c>
      <c r="AC631" s="19">
        <v>5854.5</v>
      </c>
      <c r="AD631" s="24">
        <v>80</v>
      </c>
      <c r="AE631" s="21">
        <v>1.105506805776273E-2</v>
      </c>
      <c r="AF631" s="24">
        <v>0</v>
      </c>
      <c r="AG631" s="22">
        <v>0</v>
      </c>
      <c r="AH631" s="24">
        <v>0</v>
      </c>
      <c r="AI631" s="22">
        <v>0</v>
      </c>
      <c r="AJ631" s="24">
        <v>39</v>
      </c>
      <c r="AK631" s="21">
        <v>5.389345678159331E-3</v>
      </c>
      <c r="AL631" s="44">
        <v>8377</v>
      </c>
      <c r="AM631" s="45">
        <v>578</v>
      </c>
      <c r="AN631" s="48">
        <v>0</v>
      </c>
      <c r="AO631" s="25" t="s">
        <v>531</v>
      </c>
      <c r="AP631" s="25" t="s">
        <v>2535</v>
      </c>
      <c r="AQ631" s="25" t="s">
        <v>2536</v>
      </c>
      <c r="AR631" s="26">
        <v>627</v>
      </c>
      <c r="AS631" s="15"/>
    </row>
    <row r="632" spans="1:45" s="14" customFormat="1" ht="16.5" customHeight="1" x14ac:dyDescent="0.2">
      <c r="A632" s="16" t="s">
        <v>2704</v>
      </c>
      <c r="B632" s="17" t="s">
        <v>333</v>
      </c>
      <c r="C632" s="78" t="s">
        <v>2534</v>
      </c>
      <c r="D632" s="18" t="s">
        <v>48</v>
      </c>
      <c r="E632" s="18">
        <v>4</v>
      </c>
      <c r="F632" s="19">
        <v>2007</v>
      </c>
      <c r="G632" s="39">
        <v>1553</v>
      </c>
      <c r="H632" s="21">
        <v>0.77379172894867965</v>
      </c>
      <c r="I632" s="20">
        <v>48</v>
      </c>
      <c r="J632" s="21">
        <v>2.391629297458894E-2</v>
      </c>
      <c r="K632" s="20">
        <v>222</v>
      </c>
      <c r="L632" s="21">
        <v>0.11061285500747384</v>
      </c>
      <c r="M632" s="20">
        <v>105</v>
      </c>
      <c r="N632" s="21">
        <v>5.2316890881913304E-2</v>
      </c>
      <c r="O632" s="20">
        <v>1</v>
      </c>
      <c r="P632" s="22">
        <v>0</v>
      </c>
      <c r="Q632" s="20">
        <v>3</v>
      </c>
      <c r="R632" s="21">
        <v>1.4947683109118087E-3</v>
      </c>
      <c r="S632" s="20">
        <v>75</v>
      </c>
      <c r="T632" s="40">
        <v>3.7369207772795218E-2</v>
      </c>
      <c r="U632" s="19">
        <v>3</v>
      </c>
      <c r="V632" s="19" t="s">
        <v>165</v>
      </c>
      <c r="W632" s="19" t="s">
        <v>276</v>
      </c>
      <c r="X632" s="91">
        <v>3.5999999999999997E-2</v>
      </c>
      <c r="Y632" s="19">
        <v>62</v>
      </c>
      <c r="Z632" s="23">
        <v>3.09E-2</v>
      </c>
      <c r="AA632" s="19">
        <v>20</v>
      </c>
      <c r="AB632" s="23">
        <v>0.01</v>
      </c>
      <c r="AC632" s="19">
        <v>1925</v>
      </c>
      <c r="AD632" s="24">
        <v>55</v>
      </c>
      <c r="AE632" s="21">
        <v>2.7404085700049825E-2</v>
      </c>
      <c r="AF632" s="24">
        <v>0</v>
      </c>
      <c r="AG632" s="22">
        <v>0</v>
      </c>
      <c r="AH632" s="24">
        <v>4</v>
      </c>
      <c r="AI632" s="21">
        <v>1.9930244145490781E-3</v>
      </c>
      <c r="AJ632" s="24">
        <v>1</v>
      </c>
      <c r="AK632" s="21">
        <v>4.9825610363726954E-4</v>
      </c>
      <c r="AL632" s="44">
        <v>2160</v>
      </c>
      <c r="AM632" s="45">
        <v>58</v>
      </c>
      <c r="AN632" s="48">
        <v>0</v>
      </c>
      <c r="AO632" s="25" t="s">
        <v>336</v>
      </c>
      <c r="AP632" s="25" t="s">
        <v>2537</v>
      </c>
      <c r="AQ632" s="25" t="s">
        <v>2538</v>
      </c>
      <c r="AR632" s="26">
        <v>628</v>
      </c>
      <c r="AS632" s="15"/>
    </row>
    <row r="633" spans="1:45" s="14" customFormat="1" ht="16.5" customHeight="1" x14ac:dyDescent="0.2">
      <c r="A633" s="16" t="s">
        <v>2705</v>
      </c>
      <c r="B633" s="17" t="s">
        <v>82</v>
      </c>
      <c r="C633" s="78" t="s">
        <v>2534</v>
      </c>
      <c r="D633" s="18" t="s">
        <v>152</v>
      </c>
      <c r="E633" s="18">
        <v>2</v>
      </c>
      <c r="F633" s="19">
        <v>407</v>
      </c>
      <c r="G633" s="39">
        <v>301</v>
      </c>
      <c r="H633" s="21">
        <v>0.73955773955773951</v>
      </c>
      <c r="I633" s="20">
        <v>18</v>
      </c>
      <c r="J633" s="21">
        <v>4.4226044226044224E-2</v>
      </c>
      <c r="K633" s="20">
        <v>52</v>
      </c>
      <c r="L633" s="21">
        <v>0.12776412776412777</v>
      </c>
      <c r="M633" s="20">
        <v>14</v>
      </c>
      <c r="N633" s="21">
        <v>3.4398034398034398E-2</v>
      </c>
      <c r="O633" s="20">
        <v>1</v>
      </c>
      <c r="P633" s="21">
        <v>2.4570024570024569E-3</v>
      </c>
      <c r="Q633" s="20">
        <v>0</v>
      </c>
      <c r="R633" s="22">
        <v>0</v>
      </c>
      <c r="S633" s="20">
        <v>21</v>
      </c>
      <c r="T633" s="40">
        <v>5.1597051597051594E-2</v>
      </c>
      <c r="U633" s="19">
        <v>3</v>
      </c>
      <c r="V633" s="19" t="s">
        <v>313</v>
      </c>
      <c r="W633" s="19" t="s">
        <v>276</v>
      </c>
      <c r="X633" s="91">
        <v>0.17599999999999999</v>
      </c>
      <c r="Y633" s="19">
        <v>50</v>
      </c>
      <c r="Z633" s="23">
        <v>0.1229</v>
      </c>
      <c r="AA633" s="19">
        <v>17</v>
      </c>
      <c r="AB633" s="23">
        <v>4.1799999999999997E-2</v>
      </c>
      <c r="AC633" s="19">
        <v>340</v>
      </c>
      <c r="AD633" s="24">
        <v>2</v>
      </c>
      <c r="AE633" s="21">
        <v>4.9140049140049139E-3</v>
      </c>
      <c r="AF633" s="24">
        <v>0</v>
      </c>
      <c r="AG633" s="22">
        <v>0</v>
      </c>
      <c r="AH633" s="24">
        <v>2</v>
      </c>
      <c r="AI633" s="21">
        <v>4.9140049140049139E-3</v>
      </c>
      <c r="AJ633" s="24">
        <v>3</v>
      </c>
      <c r="AK633" s="21">
        <v>7.3710073710073713E-3</v>
      </c>
      <c r="AL633" s="44">
        <v>512</v>
      </c>
      <c r="AM633" s="45">
        <v>28</v>
      </c>
      <c r="AN633" s="48">
        <v>0</v>
      </c>
      <c r="AO633" s="25" t="s">
        <v>85</v>
      </c>
      <c r="AP633" s="25" t="s">
        <v>2539</v>
      </c>
      <c r="AQ633" s="25" t="s">
        <v>2540</v>
      </c>
      <c r="AR633" s="26">
        <v>629</v>
      </c>
      <c r="AS633" s="15"/>
    </row>
    <row r="634" spans="1:45" s="14" customFormat="1" ht="16.5" customHeight="1" x14ac:dyDescent="0.2">
      <c r="A634" s="16" t="s">
        <v>2541</v>
      </c>
      <c r="B634" s="17" t="s">
        <v>208</v>
      </c>
      <c r="C634" s="78" t="s">
        <v>2541</v>
      </c>
      <c r="D634" s="18" t="s">
        <v>48</v>
      </c>
      <c r="E634" s="18">
        <v>2</v>
      </c>
      <c r="F634" s="19">
        <v>674</v>
      </c>
      <c r="G634" s="39">
        <v>343</v>
      </c>
      <c r="H634" s="21">
        <v>0.50890207715133529</v>
      </c>
      <c r="I634" s="20">
        <v>50</v>
      </c>
      <c r="J634" s="21">
        <v>7.418397626112759E-2</v>
      </c>
      <c r="K634" s="20">
        <v>113</v>
      </c>
      <c r="L634" s="21">
        <v>0.16765578635014836</v>
      </c>
      <c r="M634" s="20">
        <v>133</v>
      </c>
      <c r="N634" s="21">
        <v>0.19732937685459942</v>
      </c>
      <c r="O634" s="20">
        <v>0</v>
      </c>
      <c r="P634" s="22">
        <v>0</v>
      </c>
      <c r="Q634" s="20">
        <v>0</v>
      </c>
      <c r="R634" s="22">
        <v>0</v>
      </c>
      <c r="S634" s="20">
        <v>35</v>
      </c>
      <c r="T634" s="40">
        <v>5.192878338278932E-2</v>
      </c>
      <c r="U634" s="19">
        <v>4</v>
      </c>
      <c r="V634" s="19" t="s">
        <v>1413</v>
      </c>
      <c r="W634" s="19" t="s">
        <v>291</v>
      </c>
      <c r="X634" s="22">
        <v>0</v>
      </c>
      <c r="Y634" s="19">
        <v>0</v>
      </c>
      <c r="Z634" s="22">
        <v>0</v>
      </c>
      <c r="AA634" s="19">
        <v>0</v>
      </c>
      <c r="AB634" s="22">
        <v>0</v>
      </c>
      <c r="AC634" s="19">
        <v>674</v>
      </c>
      <c r="AD634" s="24">
        <v>22</v>
      </c>
      <c r="AE634" s="21">
        <v>3.2640949554896145E-2</v>
      </c>
      <c r="AF634" s="24">
        <v>0</v>
      </c>
      <c r="AG634" s="22">
        <v>0</v>
      </c>
      <c r="AH634" s="24">
        <v>0</v>
      </c>
      <c r="AI634" s="22">
        <v>0</v>
      </c>
      <c r="AJ634" s="24">
        <v>0</v>
      </c>
      <c r="AK634" s="22">
        <v>0</v>
      </c>
      <c r="AL634" s="44">
        <v>688</v>
      </c>
      <c r="AM634" s="45">
        <v>30</v>
      </c>
      <c r="AN634" s="48">
        <v>0</v>
      </c>
      <c r="AO634" s="25" t="s">
        <v>211</v>
      </c>
      <c r="AP634" s="25" t="s">
        <v>2542</v>
      </c>
      <c r="AQ634" s="25" t="s">
        <v>2543</v>
      </c>
      <c r="AR634" s="26">
        <v>630</v>
      </c>
      <c r="AS634" s="15"/>
    </row>
    <row r="635" spans="1:45" s="14" customFormat="1" ht="16.5" customHeight="1" x14ac:dyDescent="0.2">
      <c r="A635" s="16" t="s">
        <v>2544</v>
      </c>
      <c r="B635" s="17" t="s">
        <v>208</v>
      </c>
      <c r="C635" s="79" t="s">
        <v>2544</v>
      </c>
      <c r="D635" s="27">
        <v>45912</v>
      </c>
      <c r="E635" s="18">
        <v>1</v>
      </c>
      <c r="F635" s="19">
        <v>1684</v>
      </c>
      <c r="G635" s="39">
        <v>913.5</v>
      </c>
      <c r="H635" s="21">
        <v>0.54245843230403801</v>
      </c>
      <c r="I635" s="20">
        <v>87</v>
      </c>
      <c r="J635" s="21">
        <v>5.1662707838479809E-2</v>
      </c>
      <c r="K635" s="20">
        <v>279.5</v>
      </c>
      <c r="L635" s="21">
        <v>0.16597387173396674</v>
      </c>
      <c r="M635" s="20">
        <v>335</v>
      </c>
      <c r="N635" s="21">
        <v>0.19893111638954869</v>
      </c>
      <c r="O635" s="20">
        <v>4</v>
      </c>
      <c r="P635" s="21">
        <v>2.3752969121140144E-3</v>
      </c>
      <c r="Q635" s="20">
        <v>3</v>
      </c>
      <c r="R635" s="21">
        <v>1.7814726840855108E-3</v>
      </c>
      <c r="S635" s="20">
        <v>62</v>
      </c>
      <c r="T635" s="40">
        <v>3.6817102137767219E-2</v>
      </c>
      <c r="U635" s="19">
        <v>5</v>
      </c>
      <c r="V635" s="19" t="s">
        <v>1670</v>
      </c>
      <c r="W635" s="19" t="s">
        <v>406</v>
      </c>
      <c r="X635" s="91">
        <v>3.1E-2</v>
      </c>
      <c r="Y635" s="19">
        <v>29</v>
      </c>
      <c r="Z635" s="23">
        <v>1.72E-2</v>
      </c>
      <c r="AA635" s="19">
        <v>18.5</v>
      </c>
      <c r="AB635" s="23">
        <v>1.0999999999999999E-2</v>
      </c>
      <c r="AC635" s="19">
        <v>1636.5</v>
      </c>
      <c r="AD635" s="24">
        <v>25</v>
      </c>
      <c r="AE635" s="21">
        <v>1.4845605700712588E-2</v>
      </c>
      <c r="AF635" s="24">
        <v>0</v>
      </c>
      <c r="AG635" s="22">
        <v>0</v>
      </c>
      <c r="AH635" s="24">
        <v>3</v>
      </c>
      <c r="AI635" s="21">
        <v>1.7814726840855108E-3</v>
      </c>
      <c r="AJ635" s="24">
        <v>0</v>
      </c>
      <c r="AK635" s="22">
        <v>0</v>
      </c>
      <c r="AL635" s="44">
        <v>1741</v>
      </c>
      <c r="AM635" s="45">
        <v>45</v>
      </c>
      <c r="AN635" s="48">
        <v>0</v>
      </c>
      <c r="AO635" s="25" t="s">
        <v>211</v>
      </c>
      <c r="AP635" s="25" t="s">
        <v>2545</v>
      </c>
      <c r="AQ635" s="25" t="s">
        <v>2546</v>
      </c>
      <c r="AR635" s="26">
        <v>631</v>
      </c>
      <c r="AS635" s="15"/>
    </row>
    <row r="636" spans="1:45" s="14" customFormat="1" ht="16.5" customHeight="1" x14ac:dyDescent="0.2">
      <c r="A636" s="16" t="s">
        <v>2547</v>
      </c>
      <c r="B636" s="17" t="s">
        <v>158</v>
      </c>
      <c r="C636" s="78" t="s">
        <v>2547</v>
      </c>
      <c r="D636" s="18" t="s">
        <v>152</v>
      </c>
      <c r="E636" s="18">
        <v>3</v>
      </c>
      <c r="F636" s="19">
        <v>926</v>
      </c>
      <c r="G636" s="39">
        <v>696</v>
      </c>
      <c r="H636" s="21">
        <v>0.75161987041036715</v>
      </c>
      <c r="I636" s="20">
        <v>58</v>
      </c>
      <c r="J636" s="21">
        <v>6.2634989200863925E-2</v>
      </c>
      <c r="K636" s="20">
        <v>105</v>
      </c>
      <c r="L636" s="21">
        <v>0.11339092872570194</v>
      </c>
      <c r="M636" s="20">
        <v>6</v>
      </c>
      <c r="N636" s="21">
        <v>6.4794816414686825E-3</v>
      </c>
      <c r="O636" s="20">
        <v>2</v>
      </c>
      <c r="P636" s="21">
        <v>2.1598272138228943E-3</v>
      </c>
      <c r="Q636" s="20">
        <v>0</v>
      </c>
      <c r="R636" s="22">
        <v>0</v>
      </c>
      <c r="S636" s="20">
        <v>59</v>
      </c>
      <c r="T636" s="40">
        <v>6.3714902807775378E-2</v>
      </c>
      <c r="U636" s="19">
        <v>3</v>
      </c>
      <c r="V636" s="19" t="s">
        <v>243</v>
      </c>
      <c r="W636" s="19" t="s">
        <v>743</v>
      </c>
      <c r="X636" s="91">
        <v>0.245</v>
      </c>
      <c r="Y636" s="19">
        <v>208</v>
      </c>
      <c r="Z636" s="23">
        <v>0.22459999999999999</v>
      </c>
      <c r="AA636" s="19">
        <v>41</v>
      </c>
      <c r="AB636" s="23">
        <v>4.4299999999999999E-2</v>
      </c>
      <c r="AC636" s="19">
        <v>677</v>
      </c>
      <c r="AD636" s="24">
        <v>5</v>
      </c>
      <c r="AE636" s="21">
        <v>5.3995680345572351E-3</v>
      </c>
      <c r="AF636" s="24">
        <v>0</v>
      </c>
      <c r="AG636" s="22">
        <v>0</v>
      </c>
      <c r="AH636" s="24">
        <v>10</v>
      </c>
      <c r="AI636" s="21">
        <v>1.079913606911447E-2</v>
      </c>
      <c r="AJ636" s="24">
        <v>2</v>
      </c>
      <c r="AK636" s="21">
        <v>2.1598272138228943E-3</v>
      </c>
      <c r="AL636" s="44">
        <v>1556</v>
      </c>
      <c r="AM636" s="45">
        <v>153</v>
      </c>
      <c r="AN636" s="48">
        <v>0</v>
      </c>
      <c r="AO636" s="25" t="s">
        <v>160</v>
      </c>
      <c r="AP636" s="25" t="s">
        <v>2548</v>
      </c>
      <c r="AQ636" s="25" t="s">
        <v>2549</v>
      </c>
      <c r="AR636" s="26">
        <v>632</v>
      </c>
      <c r="AS636" s="15"/>
    </row>
    <row r="637" spans="1:45" s="14" customFormat="1" ht="16.5" customHeight="1" x14ac:dyDescent="0.2">
      <c r="A637" s="16" t="s">
        <v>2550</v>
      </c>
      <c r="B637" s="17" t="s">
        <v>318</v>
      </c>
      <c r="C637" s="78" t="s">
        <v>2550</v>
      </c>
      <c r="D637" s="18" t="s">
        <v>125</v>
      </c>
      <c r="E637" s="18">
        <v>15</v>
      </c>
      <c r="F637" s="19">
        <v>7654</v>
      </c>
      <c r="G637" s="39">
        <v>5169</v>
      </c>
      <c r="H637" s="21">
        <v>0.67533315913247971</v>
      </c>
      <c r="I637" s="20">
        <v>135</v>
      </c>
      <c r="J637" s="21">
        <v>1.7637836425398484E-2</v>
      </c>
      <c r="K637" s="20">
        <v>1320</v>
      </c>
      <c r="L637" s="21">
        <v>0.17245884504834075</v>
      </c>
      <c r="M637" s="20">
        <v>768</v>
      </c>
      <c r="N637" s="21">
        <v>0.10033969166448915</v>
      </c>
      <c r="O637" s="20">
        <v>12</v>
      </c>
      <c r="P637" s="21">
        <v>1.567807682257643E-3</v>
      </c>
      <c r="Q637" s="20">
        <v>4</v>
      </c>
      <c r="R637" s="21">
        <v>5.2260256075254764E-4</v>
      </c>
      <c r="S637" s="20">
        <v>246</v>
      </c>
      <c r="T637" s="40">
        <v>3.2140057486281681E-2</v>
      </c>
      <c r="U637" s="19">
        <v>5</v>
      </c>
      <c r="V637" s="19" t="s">
        <v>2551</v>
      </c>
      <c r="W637" s="19" t="s">
        <v>77</v>
      </c>
      <c r="X637" s="91">
        <v>0.10100000000000001</v>
      </c>
      <c r="Y637" s="19">
        <v>519</v>
      </c>
      <c r="Z637" s="23">
        <v>6.7799999999999999E-2</v>
      </c>
      <c r="AA637" s="19">
        <v>168</v>
      </c>
      <c r="AB637" s="23">
        <v>2.1899999999999999E-2</v>
      </c>
      <c r="AC637" s="19">
        <v>6967</v>
      </c>
      <c r="AD637" s="24">
        <v>231</v>
      </c>
      <c r="AE637" s="21">
        <v>3.018029788345963E-2</v>
      </c>
      <c r="AF637" s="24">
        <v>0</v>
      </c>
      <c r="AG637" s="22">
        <v>0</v>
      </c>
      <c r="AH637" s="24">
        <v>43</v>
      </c>
      <c r="AI637" s="21">
        <v>5.6179775280898875E-3</v>
      </c>
      <c r="AJ637" s="24">
        <v>27</v>
      </c>
      <c r="AK637" s="21">
        <v>3.5275672850796969E-3</v>
      </c>
      <c r="AL637" s="44">
        <v>8733</v>
      </c>
      <c r="AM637" s="45">
        <v>434</v>
      </c>
      <c r="AN637" s="48">
        <v>0</v>
      </c>
      <c r="AO637" s="25" t="s">
        <v>321</v>
      </c>
      <c r="AP637" s="25" t="s">
        <v>2552</v>
      </c>
      <c r="AQ637" s="25" t="s">
        <v>2553</v>
      </c>
      <c r="AR637" s="26">
        <v>633</v>
      </c>
      <c r="AS637" s="15"/>
    </row>
    <row r="638" spans="1:45" s="14" customFormat="1" ht="16.5" customHeight="1" x14ac:dyDescent="0.2">
      <c r="A638" s="16" t="s">
        <v>2554</v>
      </c>
      <c r="B638" s="17" t="s">
        <v>191</v>
      </c>
      <c r="C638" s="78" t="s">
        <v>2554</v>
      </c>
      <c r="D638" s="18" t="s">
        <v>125</v>
      </c>
      <c r="E638" s="18">
        <v>3</v>
      </c>
      <c r="F638" s="19">
        <v>1308</v>
      </c>
      <c r="G638" s="39">
        <v>558</v>
      </c>
      <c r="H638" s="21">
        <v>0.42660550458715596</v>
      </c>
      <c r="I638" s="20">
        <v>68</v>
      </c>
      <c r="J638" s="21">
        <v>5.1987767584097858E-2</v>
      </c>
      <c r="K638" s="20">
        <v>555</v>
      </c>
      <c r="L638" s="21">
        <v>0.4243119266055046</v>
      </c>
      <c r="M638" s="20">
        <v>96</v>
      </c>
      <c r="N638" s="21">
        <v>7.3394495412844041E-2</v>
      </c>
      <c r="O638" s="20">
        <v>2</v>
      </c>
      <c r="P638" s="21">
        <v>1.5290519877675841E-3</v>
      </c>
      <c r="Q638" s="20">
        <v>1</v>
      </c>
      <c r="R638" s="21">
        <v>7.6452599388379206E-4</v>
      </c>
      <c r="S638" s="20">
        <v>28</v>
      </c>
      <c r="T638" s="40">
        <v>2.1406727828746176E-2</v>
      </c>
      <c r="U638" s="19">
        <v>4</v>
      </c>
      <c r="V638" s="19" t="s">
        <v>1558</v>
      </c>
      <c r="W638" s="19" t="s">
        <v>1626</v>
      </c>
      <c r="X638" s="91">
        <v>0.35</v>
      </c>
      <c r="Y638" s="19">
        <v>249</v>
      </c>
      <c r="Z638" s="23">
        <v>0.19040000000000001</v>
      </c>
      <c r="AA638" s="19">
        <v>77</v>
      </c>
      <c r="AB638" s="23">
        <v>5.8900000000000001E-2</v>
      </c>
      <c r="AC638" s="19">
        <v>982</v>
      </c>
      <c r="AD638" s="24">
        <v>129</v>
      </c>
      <c r="AE638" s="21">
        <v>9.862385321100918E-2</v>
      </c>
      <c r="AF638" s="24">
        <v>1</v>
      </c>
      <c r="AG638" s="21">
        <v>7.6452599388379206E-4</v>
      </c>
      <c r="AH638" s="24">
        <v>0</v>
      </c>
      <c r="AI638" s="22">
        <v>0</v>
      </c>
      <c r="AJ638" s="24">
        <v>8</v>
      </c>
      <c r="AK638" s="21">
        <v>6.1162079510703364E-3</v>
      </c>
      <c r="AL638" s="44">
        <v>1929</v>
      </c>
      <c r="AM638" s="45">
        <v>244</v>
      </c>
      <c r="AN638" s="48">
        <v>0</v>
      </c>
      <c r="AO638" s="25" t="s">
        <v>194</v>
      </c>
      <c r="AP638" s="25" t="s">
        <v>2555</v>
      </c>
      <c r="AQ638" s="25" t="s">
        <v>2556</v>
      </c>
      <c r="AR638" s="26">
        <v>634</v>
      </c>
      <c r="AS638" s="15"/>
    </row>
    <row r="639" spans="1:45" s="14" customFormat="1" ht="16.5" customHeight="1" x14ac:dyDescent="0.2">
      <c r="A639" s="16" t="s">
        <v>2706</v>
      </c>
      <c r="B639" s="17" t="s">
        <v>529</v>
      </c>
      <c r="C639" s="78" t="s">
        <v>2557</v>
      </c>
      <c r="D639" s="18" t="s">
        <v>152</v>
      </c>
      <c r="E639" s="18">
        <v>1</v>
      </c>
      <c r="F639" s="19">
        <v>162</v>
      </c>
      <c r="G639" s="39">
        <v>140</v>
      </c>
      <c r="H639" s="21">
        <v>0.86419753086419748</v>
      </c>
      <c r="I639" s="20">
        <v>2</v>
      </c>
      <c r="J639" s="21">
        <v>1.2345679012345678E-2</v>
      </c>
      <c r="K639" s="20">
        <v>8</v>
      </c>
      <c r="L639" s="21">
        <v>4.9382716049382713E-2</v>
      </c>
      <c r="M639" s="20">
        <v>2</v>
      </c>
      <c r="N639" s="21">
        <v>1.2345679012345678E-2</v>
      </c>
      <c r="O639" s="20">
        <v>0</v>
      </c>
      <c r="P639" s="22">
        <v>0</v>
      </c>
      <c r="Q639" s="20">
        <v>0</v>
      </c>
      <c r="R639" s="22">
        <v>0</v>
      </c>
      <c r="S639" s="20">
        <v>10</v>
      </c>
      <c r="T639" s="40">
        <v>6.1728395061728392E-2</v>
      </c>
      <c r="U639" s="19">
        <v>1</v>
      </c>
      <c r="V639" s="19" t="s">
        <v>97</v>
      </c>
      <c r="W639" s="22">
        <v>0</v>
      </c>
      <c r="X639" s="91">
        <v>0.03</v>
      </c>
      <c r="Y639" s="19">
        <v>7</v>
      </c>
      <c r="Z639" s="23">
        <v>4.3200000000000002E-2</v>
      </c>
      <c r="AA639" s="19">
        <v>0</v>
      </c>
      <c r="AB639" s="22">
        <v>0</v>
      </c>
      <c r="AC639" s="19">
        <v>155</v>
      </c>
      <c r="AD639" s="24">
        <v>0</v>
      </c>
      <c r="AE639" s="22">
        <v>0</v>
      </c>
      <c r="AF639" s="24">
        <v>0</v>
      </c>
      <c r="AG639" s="22">
        <v>0</v>
      </c>
      <c r="AH639" s="24">
        <v>2</v>
      </c>
      <c r="AI639" s="21">
        <v>1.2345679012345678E-2</v>
      </c>
      <c r="AJ639" s="24">
        <v>0</v>
      </c>
      <c r="AK639" s="22">
        <v>0</v>
      </c>
      <c r="AL639" s="44">
        <v>212</v>
      </c>
      <c r="AM639" s="45">
        <v>7</v>
      </c>
      <c r="AN639" s="48">
        <v>0</v>
      </c>
      <c r="AO639" s="25" t="s">
        <v>531</v>
      </c>
      <c r="AP639" s="25" t="s">
        <v>2558</v>
      </c>
      <c r="AQ639" s="25" t="s">
        <v>2559</v>
      </c>
      <c r="AR639" s="26">
        <v>635</v>
      </c>
      <c r="AS639" s="15"/>
    </row>
    <row r="640" spans="1:45" s="14" customFormat="1" ht="16.5" customHeight="1" x14ac:dyDescent="0.2">
      <c r="A640" s="16" t="s">
        <v>2560</v>
      </c>
      <c r="B640" s="17" t="s">
        <v>164</v>
      </c>
      <c r="C640" s="78" t="s">
        <v>2560</v>
      </c>
      <c r="D640" s="18" t="s">
        <v>152</v>
      </c>
      <c r="E640" s="18">
        <v>1</v>
      </c>
      <c r="F640" s="19">
        <v>82</v>
      </c>
      <c r="G640" s="39">
        <v>62</v>
      </c>
      <c r="H640" s="21">
        <v>0.75609756097560976</v>
      </c>
      <c r="I640" s="20">
        <v>1</v>
      </c>
      <c r="J640" s="21">
        <v>1.2195121951219513E-2</v>
      </c>
      <c r="K640" s="20">
        <v>16</v>
      </c>
      <c r="L640" s="21">
        <v>0.1951219512195122</v>
      </c>
      <c r="M640" s="20">
        <v>0</v>
      </c>
      <c r="N640" s="22">
        <v>0</v>
      </c>
      <c r="O640" s="20">
        <v>0</v>
      </c>
      <c r="P640" s="22">
        <v>0</v>
      </c>
      <c r="Q640" s="20">
        <v>0</v>
      </c>
      <c r="R640" s="22">
        <v>0</v>
      </c>
      <c r="S640" s="20">
        <v>3</v>
      </c>
      <c r="T640" s="40">
        <v>3.6585365853658534E-2</v>
      </c>
      <c r="U640" s="19">
        <v>3</v>
      </c>
      <c r="V640" s="19" t="s">
        <v>203</v>
      </c>
      <c r="W640" s="19" t="s">
        <v>2561</v>
      </c>
      <c r="X640" s="91">
        <v>0.155</v>
      </c>
      <c r="Y640" s="19">
        <v>15</v>
      </c>
      <c r="Z640" s="23">
        <v>0.18290000000000001</v>
      </c>
      <c r="AA640" s="19">
        <v>0</v>
      </c>
      <c r="AB640" s="22">
        <v>0</v>
      </c>
      <c r="AC640" s="19">
        <v>67</v>
      </c>
      <c r="AD640" s="24">
        <v>13</v>
      </c>
      <c r="AE640" s="21">
        <v>0.15853658536585366</v>
      </c>
      <c r="AF640" s="24">
        <v>0</v>
      </c>
      <c r="AG640" s="22">
        <v>0</v>
      </c>
      <c r="AH640" s="24">
        <v>0</v>
      </c>
      <c r="AI640" s="22">
        <v>0</v>
      </c>
      <c r="AJ640" s="24">
        <v>1</v>
      </c>
      <c r="AK640" s="21">
        <v>1.2195121951219513E-2</v>
      </c>
      <c r="AL640" s="44">
        <v>32</v>
      </c>
      <c r="AM640" s="45">
        <v>4</v>
      </c>
      <c r="AN640" s="48">
        <v>0</v>
      </c>
      <c r="AO640" s="25" t="s">
        <v>167</v>
      </c>
      <c r="AP640" s="25" t="s">
        <v>2562</v>
      </c>
      <c r="AQ640" s="25" t="s">
        <v>2563</v>
      </c>
      <c r="AR640" s="26">
        <v>636</v>
      </c>
      <c r="AS640" s="15"/>
    </row>
    <row r="641" spans="1:45" s="14" customFormat="1" ht="16.5" customHeight="1" x14ac:dyDescent="0.2">
      <c r="A641" s="16" t="s">
        <v>2564</v>
      </c>
      <c r="B641" s="17" t="s">
        <v>529</v>
      </c>
      <c r="C641" s="78" t="s">
        <v>2564</v>
      </c>
      <c r="D641" s="18" t="s">
        <v>125</v>
      </c>
      <c r="E641" s="18">
        <v>5</v>
      </c>
      <c r="F641" s="19">
        <v>2799</v>
      </c>
      <c r="G641" s="39">
        <v>1873</v>
      </c>
      <c r="H641" s="21">
        <v>0.66916755984280096</v>
      </c>
      <c r="I641" s="20">
        <v>288</v>
      </c>
      <c r="J641" s="21">
        <v>0.10289389067524116</v>
      </c>
      <c r="K641" s="20">
        <v>425</v>
      </c>
      <c r="L641" s="21">
        <v>0.15183994283672742</v>
      </c>
      <c r="M641" s="20">
        <v>65</v>
      </c>
      <c r="N641" s="21">
        <v>2.3222579492675956E-2</v>
      </c>
      <c r="O641" s="20">
        <v>2</v>
      </c>
      <c r="P641" s="21">
        <v>7.1454090746695244E-4</v>
      </c>
      <c r="Q641" s="20">
        <v>1</v>
      </c>
      <c r="R641" s="21">
        <v>3.5727045373347622E-4</v>
      </c>
      <c r="S641" s="20">
        <v>145</v>
      </c>
      <c r="T641" s="40">
        <v>5.1804215791354052E-2</v>
      </c>
      <c r="U641" s="19">
        <v>3</v>
      </c>
      <c r="V641" s="19" t="s">
        <v>275</v>
      </c>
      <c r="W641" s="19" t="s">
        <v>77</v>
      </c>
      <c r="X641" s="91">
        <v>0.254</v>
      </c>
      <c r="Y641" s="19">
        <v>708</v>
      </c>
      <c r="Z641" s="23">
        <v>0.25290000000000001</v>
      </c>
      <c r="AA641" s="19">
        <v>162</v>
      </c>
      <c r="AB641" s="23">
        <v>5.79E-2</v>
      </c>
      <c r="AC641" s="19">
        <v>1929</v>
      </c>
      <c r="AD641" s="24">
        <v>40</v>
      </c>
      <c r="AE641" s="21">
        <v>1.429081814933905E-2</v>
      </c>
      <c r="AF641" s="24">
        <v>0</v>
      </c>
      <c r="AG641" s="22">
        <v>0</v>
      </c>
      <c r="AH641" s="24">
        <v>2</v>
      </c>
      <c r="AI641" s="21">
        <v>7.1454090746695244E-4</v>
      </c>
      <c r="AJ641" s="24">
        <v>18</v>
      </c>
      <c r="AK641" s="21">
        <v>6.4308681672025723E-3</v>
      </c>
      <c r="AL641" s="44">
        <v>3255</v>
      </c>
      <c r="AM641" s="45">
        <v>283</v>
      </c>
      <c r="AN641" s="48">
        <v>0</v>
      </c>
      <c r="AO641" s="25" t="s">
        <v>531</v>
      </c>
      <c r="AP641" s="25" t="s">
        <v>2565</v>
      </c>
      <c r="AQ641" s="25" t="s">
        <v>2566</v>
      </c>
      <c r="AR641" s="26">
        <v>637</v>
      </c>
      <c r="AS641" s="15"/>
    </row>
    <row r="642" spans="1:45" s="14" customFormat="1" ht="16.5" customHeight="1" x14ac:dyDescent="0.2">
      <c r="A642" s="16" t="s">
        <v>2567</v>
      </c>
      <c r="B642" s="17" t="s">
        <v>215</v>
      </c>
      <c r="C642" s="79" t="s">
        <v>2567</v>
      </c>
      <c r="D642" s="27">
        <v>45850</v>
      </c>
      <c r="E642" s="18">
        <v>2</v>
      </c>
      <c r="F642" s="19">
        <v>1674</v>
      </c>
      <c r="G642" s="39">
        <v>1330</v>
      </c>
      <c r="H642" s="21">
        <v>0.79450418160095582</v>
      </c>
      <c r="I642" s="20">
        <v>36.5</v>
      </c>
      <c r="J642" s="21">
        <v>2.1804062126642772E-2</v>
      </c>
      <c r="K642" s="20">
        <v>157.5</v>
      </c>
      <c r="L642" s="21">
        <v>9.4086021505376344E-2</v>
      </c>
      <c r="M642" s="20">
        <v>117</v>
      </c>
      <c r="N642" s="21">
        <v>6.9892473118279563E-2</v>
      </c>
      <c r="O642" s="20">
        <v>2</v>
      </c>
      <c r="P642" s="21">
        <v>1.1947431302270011E-3</v>
      </c>
      <c r="Q642" s="20">
        <v>5</v>
      </c>
      <c r="R642" s="21">
        <v>2.9868578255675031E-3</v>
      </c>
      <c r="S642" s="20">
        <v>26</v>
      </c>
      <c r="T642" s="40">
        <v>1.5531660692951015E-2</v>
      </c>
      <c r="U642" s="19">
        <v>3</v>
      </c>
      <c r="V642" s="19" t="s">
        <v>183</v>
      </c>
      <c r="W642" s="19" t="s">
        <v>743</v>
      </c>
      <c r="X642" s="91">
        <v>0.03</v>
      </c>
      <c r="Y642" s="19">
        <v>47</v>
      </c>
      <c r="Z642" s="23">
        <v>2.81E-2</v>
      </c>
      <c r="AA642" s="19">
        <v>15</v>
      </c>
      <c r="AB642" s="23">
        <v>8.9999999999999993E-3</v>
      </c>
      <c r="AC642" s="19">
        <v>1612</v>
      </c>
      <c r="AD642" s="24">
        <v>6</v>
      </c>
      <c r="AE642" s="21">
        <v>3.5842293906810036E-3</v>
      </c>
      <c r="AF642" s="24">
        <v>0</v>
      </c>
      <c r="AG642" s="22">
        <v>0</v>
      </c>
      <c r="AH642" s="24">
        <v>0</v>
      </c>
      <c r="AI642" s="22">
        <v>0</v>
      </c>
      <c r="AJ642" s="24">
        <v>1</v>
      </c>
      <c r="AK642" s="21">
        <v>5.9737156511350056E-4</v>
      </c>
      <c r="AL642" s="44">
        <v>1910</v>
      </c>
      <c r="AM642" s="45">
        <v>66</v>
      </c>
      <c r="AN642" s="48">
        <v>0</v>
      </c>
      <c r="AO642" s="25" t="s">
        <v>218</v>
      </c>
      <c r="AP642" s="25" t="s">
        <v>2568</v>
      </c>
      <c r="AQ642" s="25" t="s">
        <v>2569</v>
      </c>
      <c r="AR642" s="26">
        <v>638</v>
      </c>
      <c r="AS642" s="15"/>
    </row>
    <row r="643" spans="1:45" s="14" customFormat="1" ht="16.5" customHeight="1" x14ac:dyDescent="0.2">
      <c r="A643" s="16" t="s">
        <v>2570</v>
      </c>
      <c r="B643" s="17" t="s">
        <v>55</v>
      </c>
      <c r="C643" s="78" t="s">
        <v>2570</v>
      </c>
      <c r="D643" s="18" t="s">
        <v>48</v>
      </c>
      <c r="E643" s="18">
        <v>2</v>
      </c>
      <c r="F643" s="19">
        <v>567</v>
      </c>
      <c r="G643" s="39">
        <v>416</v>
      </c>
      <c r="H643" s="21">
        <v>0.73368606701940031</v>
      </c>
      <c r="I643" s="20">
        <v>8</v>
      </c>
      <c r="J643" s="21">
        <v>1.4109347442680775E-2</v>
      </c>
      <c r="K643" s="20">
        <v>115</v>
      </c>
      <c r="L643" s="21">
        <v>0.20282186948853614</v>
      </c>
      <c r="M643" s="20">
        <v>10</v>
      </c>
      <c r="N643" s="21">
        <v>1.7636684303350969E-2</v>
      </c>
      <c r="O643" s="20">
        <v>0</v>
      </c>
      <c r="P643" s="22">
        <v>0</v>
      </c>
      <c r="Q643" s="20">
        <v>1</v>
      </c>
      <c r="R643" s="21">
        <v>1.7636684303350969E-3</v>
      </c>
      <c r="S643" s="20">
        <v>17</v>
      </c>
      <c r="T643" s="40">
        <v>2.9982363315696647E-2</v>
      </c>
      <c r="U643" s="19">
        <v>4</v>
      </c>
      <c r="V643" s="19" t="s">
        <v>2571</v>
      </c>
      <c r="W643" s="19" t="s">
        <v>416</v>
      </c>
      <c r="X643" s="91">
        <v>0.17</v>
      </c>
      <c r="Y643" s="19">
        <v>80</v>
      </c>
      <c r="Z643" s="23">
        <v>0.1411</v>
      </c>
      <c r="AA643" s="19">
        <v>14</v>
      </c>
      <c r="AB643" s="23">
        <v>2.47E-2</v>
      </c>
      <c r="AC643" s="19">
        <v>473</v>
      </c>
      <c r="AD643" s="24">
        <v>41</v>
      </c>
      <c r="AE643" s="21">
        <v>7.2310405643738973E-2</v>
      </c>
      <c r="AF643" s="24">
        <v>0</v>
      </c>
      <c r="AG643" s="22">
        <v>0</v>
      </c>
      <c r="AH643" s="24">
        <v>6</v>
      </c>
      <c r="AI643" s="21">
        <v>1.0582010582010581E-2</v>
      </c>
      <c r="AJ643" s="24">
        <v>1</v>
      </c>
      <c r="AK643" s="21">
        <v>1.7636684303350969E-3</v>
      </c>
      <c r="AL643" s="44">
        <v>802</v>
      </c>
      <c r="AM643" s="45">
        <v>78</v>
      </c>
      <c r="AN643" s="48">
        <v>0</v>
      </c>
      <c r="AO643" s="25" t="s">
        <v>128</v>
      </c>
      <c r="AP643" s="25" t="s">
        <v>2572</v>
      </c>
      <c r="AQ643" s="25" t="s">
        <v>2573</v>
      </c>
      <c r="AR643" s="26">
        <v>639</v>
      </c>
      <c r="AS643" s="15"/>
    </row>
    <row r="644" spans="1:45" s="14" customFormat="1" ht="16.5" customHeight="1" x14ac:dyDescent="0.2">
      <c r="A644" s="16" t="s">
        <v>2574</v>
      </c>
      <c r="B644" s="17" t="s">
        <v>318</v>
      </c>
      <c r="C644" s="78" t="s">
        <v>2574</v>
      </c>
      <c r="D644" s="18" t="s">
        <v>125</v>
      </c>
      <c r="E644" s="18">
        <v>7</v>
      </c>
      <c r="F644" s="19">
        <v>2950</v>
      </c>
      <c r="G644" s="39">
        <v>2318</v>
      </c>
      <c r="H644" s="21">
        <v>0.78576271186440683</v>
      </c>
      <c r="I644" s="20">
        <v>47</v>
      </c>
      <c r="J644" s="21">
        <v>1.5932203389830507E-2</v>
      </c>
      <c r="K644" s="20">
        <v>491</v>
      </c>
      <c r="L644" s="21">
        <v>0.16644067796610171</v>
      </c>
      <c r="M644" s="20">
        <v>36</v>
      </c>
      <c r="N644" s="21">
        <v>1.2203389830508475E-2</v>
      </c>
      <c r="O644" s="20">
        <v>7</v>
      </c>
      <c r="P644" s="21">
        <v>2.3728813559322033E-3</v>
      </c>
      <c r="Q644" s="20">
        <v>1</v>
      </c>
      <c r="R644" s="21">
        <v>3.3898305084745765E-4</v>
      </c>
      <c r="S644" s="20">
        <v>50</v>
      </c>
      <c r="T644" s="40">
        <v>1.6949152542372881E-2</v>
      </c>
      <c r="U644" s="19">
        <v>3</v>
      </c>
      <c r="V644" s="19" t="s">
        <v>1402</v>
      </c>
      <c r="W644" s="19" t="s">
        <v>1566</v>
      </c>
      <c r="X644" s="91">
        <v>0.17599999999999999</v>
      </c>
      <c r="Y644" s="19">
        <v>368</v>
      </c>
      <c r="Z644" s="23">
        <v>0.12470000000000001</v>
      </c>
      <c r="AA644" s="19">
        <v>141</v>
      </c>
      <c r="AB644" s="23">
        <v>4.7800000000000002E-2</v>
      </c>
      <c r="AC644" s="19">
        <v>2441</v>
      </c>
      <c r="AD644" s="24">
        <v>39</v>
      </c>
      <c r="AE644" s="21">
        <v>1.3220338983050847E-2</v>
      </c>
      <c r="AF644" s="24">
        <v>0</v>
      </c>
      <c r="AG644" s="22">
        <v>0</v>
      </c>
      <c r="AH644" s="24">
        <v>11</v>
      </c>
      <c r="AI644" s="21">
        <v>3.7288135593220341E-3</v>
      </c>
      <c r="AJ644" s="24">
        <v>16</v>
      </c>
      <c r="AK644" s="21">
        <v>5.4237288135593224E-3</v>
      </c>
      <c r="AL644" s="44">
        <v>3485</v>
      </c>
      <c r="AM644" s="45">
        <v>181</v>
      </c>
      <c r="AN644" s="48">
        <v>0</v>
      </c>
      <c r="AO644" s="25" t="s">
        <v>321</v>
      </c>
      <c r="AP644" s="25" t="s">
        <v>2575</v>
      </c>
      <c r="AQ644" s="25" t="s">
        <v>2576</v>
      </c>
      <c r="AR644" s="26">
        <v>640</v>
      </c>
      <c r="AS644" s="15"/>
    </row>
    <row r="645" spans="1:45" s="14" customFormat="1" ht="16.5" customHeight="1" x14ac:dyDescent="0.2">
      <c r="A645" s="16" t="s">
        <v>2577</v>
      </c>
      <c r="B645" s="17" t="s">
        <v>333</v>
      </c>
      <c r="C645" s="79" t="s">
        <v>2577</v>
      </c>
      <c r="D645" s="27">
        <v>45912</v>
      </c>
      <c r="E645" s="18">
        <v>2</v>
      </c>
      <c r="F645" s="19">
        <v>2048.5</v>
      </c>
      <c r="G645" s="39">
        <v>1542</v>
      </c>
      <c r="H645" s="21">
        <v>0.75274591164266536</v>
      </c>
      <c r="I645" s="20">
        <v>36</v>
      </c>
      <c r="J645" s="21">
        <v>1.7573834513058335E-2</v>
      </c>
      <c r="K645" s="20">
        <v>272</v>
      </c>
      <c r="L645" s="21">
        <v>0.13278008298755187</v>
      </c>
      <c r="M645" s="20">
        <v>95</v>
      </c>
      <c r="N645" s="21">
        <v>4.637539663168172E-2</v>
      </c>
      <c r="O645" s="20">
        <v>1</v>
      </c>
      <c r="P645" s="22">
        <v>0</v>
      </c>
      <c r="Q645" s="20">
        <v>0</v>
      </c>
      <c r="R645" s="22">
        <v>0</v>
      </c>
      <c r="S645" s="20">
        <v>102.5</v>
      </c>
      <c r="T645" s="40">
        <v>5.0036612155235541E-2</v>
      </c>
      <c r="U645" s="19">
        <v>3</v>
      </c>
      <c r="V645" s="19" t="s">
        <v>582</v>
      </c>
      <c r="W645" s="19" t="s">
        <v>291</v>
      </c>
      <c r="X645" s="91">
        <v>1.4E-2</v>
      </c>
      <c r="Y645" s="19">
        <v>27</v>
      </c>
      <c r="Z645" s="23">
        <v>1.32E-2</v>
      </c>
      <c r="AA645" s="19">
        <v>0</v>
      </c>
      <c r="AB645" s="22">
        <v>0</v>
      </c>
      <c r="AC645" s="19">
        <v>2021.5</v>
      </c>
      <c r="AD645" s="24">
        <v>14.5</v>
      </c>
      <c r="AE645" s="21">
        <v>7.0783500122040518E-3</v>
      </c>
      <c r="AF645" s="24">
        <v>0</v>
      </c>
      <c r="AG645" s="22">
        <v>0</v>
      </c>
      <c r="AH645" s="24">
        <v>8</v>
      </c>
      <c r="AI645" s="21">
        <v>3.9052965584574079E-3</v>
      </c>
      <c r="AJ645" s="24">
        <v>4</v>
      </c>
      <c r="AK645" s="21">
        <v>1.9526482792287039E-3</v>
      </c>
      <c r="AL645" s="44">
        <v>2523</v>
      </c>
      <c r="AM645" s="45">
        <v>50</v>
      </c>
      <c r="AN645" s="48">
        <v>0</v>
      </c>
      <c r="AO645" s="25" t="s">
        <v>336</v>
      </c>
      <c r="AP645" s="25" t="s">
        <v>2578</v>
      </c>
      <c r="AQ645" s="25" t="s">
        <v>2579</v>
      </c>
      <c r="AR645" s="26">
        <v>641</v>
      </c>
      <c r="AS645" s="15"/>
    </row>
    <row r="646" spans="1:45" s="14" customFormat="1" ht="16.5" customHeight="1" x14ac:dyDescent="0.2">
      <c r="A646" s="16" t="s">
        <v>2580</v>
      </c>
      <c r="B646" s="17" t="s">
        <v>191</v>
      </c>
      <c r="C646" s="78" t="s">
        <v>2580</v>
      </c>
      <c r="D646" s="18" t="s">
        <v>125</v>
      </c>
      <c r="E646" s="18">
        <v>9</v>
      </c>
      <c r="F646" s="19">
        <v>7923</v>
      </c>
      <c r="G646" s="39">
        <v>245</v>
      </c>
      <c r="H646" s="21">
        <v>3.0922630316799191E-2</v>
      </c>
      <c r="I646" s="20">
        <v>72</v>
      </c>
      <c r="J646" s="21">
        <v>9.0874668686103752E-3</v>
      </c>
      <c r="K646" s="20">
        <v>7485</v>
      </c>
      <c r="L646" s="21">
        <v>0.94471790988262017</v>
      </c>
      <c r="M646" s="20">
        <v>88</v>
      </c>
      <c r="N646" s="21">
        <v>1.1106903950523791E-2</v>
      </c>
      <c r="O646" s="20">
        <v>0</v>
      </c>
      <c r="P646" s="22">
        <v>0</v>
      </c>
      <c r="Q646" s="20">
        <v>1</v>
      </c>
      <c r="R646" s="21">
        <v>1.2621481761958855E-4</v>
      </c>
      <c r="S646" s="20">
        <v>32</v>
      </c>
      <c r="T646" s="40">
        <v>4.0388741638268336E-3</v>
      </c>
      <c r="U646" s="19">
        <v>3</v>
      </c>
      <c r="V646" s="19" t="s">
        <v>1770</v>
      </c>
      <c r="W646" s="19" t="s">
        <v>2581</v>
      </c>
      <c r="X646" s="91">
        <v>0.77400000000000002</v>
      </c>
      <c r="Y646" s="19">
        <v>5566</v>
      </c>
      <c r="Z646" s="23">
        <v>0.70250000000000001</v>
      </c>
      <c r="AA646" s="19">
        <v>828</v>
      </c>
      <c r="AB646" s="23">
        <v>0.1045</v>
      </c>
      <c r="AC646" s="19">
        <v>1529</v>
      </c>
      <c r="AD646" s="24">
        <v>1389</v>
      </c>
      <c r="AE646" s="21">
        <v>0.17531238167360849</v>
      </c>
      <c r="AF646" s="24">
        <v>0</v>
      </c>
      <c r="AG646" s="22">
        <v>0</v>
      </c>
      <c r="AH646" s="24">
        <v>30</v>
      </c>
      <c r="AI646" s="21">
        <v>3.7864445285876562E-3</v>
      </c>
      <c r="AJ646" s="24">
        <v>9</v>
      </c>
      <c r="AK646" s="21">
        <v>1.1359333585762969E-3</v>
      </c>
      <c r="AL646" s="44">
        <v>7010</v>
      </c>
      <c r="AM646" s="45">
        <v>2249</v>
      </c>
      <c r="AN646" s="48">
        <v>0</v>
      </c>
      <c r="AO646" s="25" t="s">
        <v>194</v>
      </c>
      <c r="AP646" s="25" t="s">
        <v>2582</v>
      </c>
      <c r="AQ646" s="25" t="s">
        <v>2583</v>
      </c>
      <c r="AR646" s="26">
        <v>642</v>
      </c>
      <c r="AS646" s="15"/>
    </row>
    <row r="647" spans="1:45" s="14" customFormat="1" ht="16.5" customHeight="1" x14ac:dyDescent="0.2">
      <c r="A647" s="16" t="s">
        <v>2584</v>
      </c>
      <c r="B647" s="17" t="s">
        <v>215</v>
      </c>
      <c r="C647" s="78" t="s">
        <v>2584</v>
      </c>
      <c r="D647" s="18" t="s">
        <v>125</v>
      </c>
      <c r="E647" s="18">
        <v>13</v>
      </c>
      <c r="F647" s="19">
        <v>6915</v>
      </c>
      <c r="G647" s="39">
        <v>1187.5</v>
      </c>
      <c r="H647" s="21">
        <v>0.17172812725958062</v>
      </c>
      <c r="I647" s="20">
        <v>2338.5</v>
      </c>
      <c r="J647" s="21">
        <v>0.33817787418655099</v>
      </c>
      <c r="K647" s="20">
        <v>2595</v>
      </c>
      <c r="L647" s="21">
        <v>0.37527114967462039</v>
      </c>
      <c r="M647" s="20">
        <v>276</v>
      </c>
      <c r="N647" s="21">
        <v>3.9913232104121475E-2</v>
      </c>
      <c r="O647" s="20">
        <v>5</v>
      </c>
      <c r="P647" s="21">
        <v>7.2306579898770787E-4</v>
      </c>
      <c r="Q647" s="20">
        <v>17</v>
      </c>
      <c r="R647" s="21">
        <v>2.4584237165582068E-3</v>
      </c>
      <c r="S647" s="20">
        <v>496</v>
      </c>
      <c r="T647" s="40">
        <v>7.1728127259580624E-2</v>
      </c>
      <c r="U647" s="19">
        <v>4</v>
      </c>
      <c r="V647" s="19" t="s">
        <v>1693</v>
      </c>
      <c r="W647" s="19" t="s">
        <v>1494</v>
      </c>
      <c r="X647" s="91">
        <v>0.38100000000000001</v>
      </c>
      <c r="Y647" s="19">
        <v>2259</v>
      </c>
      <c r="Z647" s="23">
        <v>0.32669999999999999</v>
      </c>
      <c r="AA647" s="19">
        <v>512</v>
      </c>
      <c r="AB647" s="23">
        <v>7.3999999999999996E-2</v>
      </c>
      <c r="AC647" s="19">
        <v>4144</v>
      </c>
      <c r="AD647" s="24">
        <v>431</v>
      </c>
      <c r="AE647" s="21">
        <v>6.2328271872740419E-2</v>
      </c>
      <c r="AF647" s="24">
        <v>0</v>
      </c>
      <c r="AG647" s="22">
        <v>0</v>
      </c>
      <c r="AH647" s="24">
        <v>0</v>
      </c>
      <c r="AI647" s="22">
        <v>0</v>
      </c>
      <c r="AJ647" s="24">
        <v>18</v>
      </c>
      <c r="AK647" s="21">
        <v>2.6030368763557484E-3</v>
      </c>
      <c r="AL647" s="44">
        <v>7615</v>
      </c>
      <c r="AM647" s="45">
        <v>685</v>
      </c>
      <c r="AN647" s="48">
        <v>0</v>
      </c>
      <c r="AO647" s="25" t="s">
        <v>218</v>
      </c>
      <c r="AP647" s="25" t="s">
        <v>2585</v>
      </c>
      <c r="AQ647" s="25" t="s">
        <v>2586</v>
      </c>
      <c r="AR647" s="26">
        <v>643</v>
      </c>
      <c r="AS647" s="15"/>
    </row>
    <row r="648" spans="1:45" s="14" customFormat="1" ht="16.5" customHeight="1" x14ac:dyDescent="0.2">
      <c r="A648" s="16" t="s">
        <v>2587</v>
      </c>
      <c r="B648" s="17" t="s">
        <v>69</v>
      </c>
      <c r="C648" s="78" t="s">
        <v>2587</v>
      </c>
      <c r="D648" s="18" t="s">
        <v>125</v>
      </c>
      <c r="E648" s="18">
        <v>10</v>
      </c>
      <c r="F648" s="19">
        <v>8923.5</v>
      </c>
      <c r="G648" s="39">
        <v>1138</v>
      </c>
      <c r="H648" s="21">
        <v>0.12752843615173418</v>
      </c>
      <c r="I648" s="20">
        <v>452</v>
      </c>
      <c r="J648" s="21">
        <v>5.0652770773799517E-2</v>
      </c>
      <c r="K648" s="20">
        <v>461.5</v>
      </c>
      <c r="L648" s="21">
        <v>5.1717375469266545E-2</v>
      </c>
      <c r="M648" s="20">
        <v>6509.5</v>
      </c>
      <c r="N648" s="21">
        <v>0.72947834369922115</v>
      </c>
      <c r="O648" s="20">
        <v>26</v>
      </c>
      <c r="P648" s="21">
        <v>2.9136549560150166E-3</v>
      </c>
      <c r="Q648" s="20">
        <v>5</v>
      </c>
      <c r="R648" s="21">
        <v>5.603182607721186E-4</v>
      </c>
      <c r="S648" s="20">
        <v>331.5</v>
      </c>
      <c r="T648" s="40">
        <v>3.7149100689191458E-2</v>
      </c>
      <c r="U648" s="19">
        <v>6</v>
      </c>
      <c r="V648" s="19" t="s">
        <v>1789</v>
      </c>
      <c r="W648" s="22">
        <v>0</v>
      </c>
      <c r="X648" s="91">
        <v>0.06</v>
      </c>
      <c r="Y648" s="19">
        <v>461.5</v>
      </c>
      <c r="Z648" s="23">
        <v>5.1700000000000003E-2</v>
      </c>
      <c r="AA648" s="19">
        <v>107.5</v>
      </c>
      <c r="AB648" s="23">
        <v>1.2E-2</v>
      </c>
      <c r="AC648" s="19">
        <v>8354.5</v>
      </c>
      <c r="AD648" s="24">
        <v>345</v>
      </c>
      <c r="AE648" s="21">
        <v>3.8661959993276179E-2</v>
      </c>
      <c r="AF648" s="24">
        <v>1</v>
      </c>
      <c r="AG648" s="22">
        <v>0</v>
      </c>
      <c r="AH648" s="24">
        <v>10</v>
      </c>
      <c r="AI648" s="21">
        <v>1.1206365215442372E-3</v>
      </c>
      <c r="AJ648" s="24">
        <v>2</v>
      </c>
      <c r="AK648" s="21">
        <v>2.2412730430884743E-4</v>
      </c>
      <c r="AL648" s="44">
        <v>10098</v>
      </c>
      <c r="AM648" s="45">
        <v>293</v>
      </c>
      <c r="AN648" s="48">
        <v>0</v>
      </c>
      <c r="AO648" s="25" t="s">
        <v>121</v>
      </c>
      <c r="AP648" s="25" t="s">
        <v>2588</v>
      </c>
      <c r="AQ648" s="25" t="s">
        <v>2589</v>
      </c>
      <c r="AR648" s="26">
        <v>644</v>
      </c>
      <c r="AS648" s="15"/>
    </row>
    <row r="649" spans="1:45" s="14" customFormat="1" ht="16.5" customHeight="1" x14ac:dyDescent="0.2">
      <c r="A649" s="16" t="s">
        <v>2590</v>
      </c>
      <c r="B649" s="17" t="s">
        <v>242</v>
      </c>
      <c r="C649" s="78" t="s">
        <v>2590</v>
      </c>
      <c r="D649" s="18" t="s">
        <v>48</v>
      </c>
      <c r="E649" s="18">
        <v>2</v>
      </c>
      <c r="F649" s="19">
        <v>908</v>
      </c>
      <c r="G649" s="39">
        <v>296</v>
      </c>
      <c r="H649" s="21">
        <v>0.32599118942731276</v>
      </c>
      <c r="I649" s="20">
        <v>262</v>
      </c>
      <c r="J649" s="21">
        <v>0.28854625550660795</v>
      </c>
      <c r="K649" s="20">
        <v>163</v>
      </c>
      <c r="L649" s="21">
        <v>0.17951541850220265</v>
      </c>
      <c r="M649" s="20">
        <v>93</v>
      </c>
      <c r="N649" s="21">
        <v>0.10242290748898679</v>
      </c>
      <c r="O649" s="20">
        <v>2</v>
      </c>
      <c r="P649" s="21">
        <v>2.2026431718061676E-3</v>
      </c>
      <c r="Q649" s="20">
        <v>1</v>
      </c>
      <c r="R649" s="21">
        <v>1.1013215859030838E-3</v>
      </c>
      <c r="S649" s="20">
        <v>91</v>
      </c>
      <c r="T649" s="40">
        <v>0.10022026431718062</v>
      </c>
      <c r="U649" s="19">
        <v>4</v>
      </c>
      <c r="V649" s="19" t="s">
        <v>1606</v>
      </c>
      <c r="W649" s="19" t="s">
        <v>259</v>
      </c>
      <c r="X649" s="91">
        <v>0.25900000000000001</v>
      </c>
      <c r="Y649" s="19">
        <v>189</v>
      </c>
      <c r="Z649" s="23">
        <v>0.20810000000000001</v>
      </c>
      <c r="AA649" s="19">
        <v>63</v>
      </c>
      <c r="AB649" s="23">
        <v>6.9400000000000003E-2</v>
      </c>
      <c r="AC649" s="19">
        <v>656</v>
      </c>
      <c r="AD649" s="24">
        <v>23</v>
      </c>
      <c r="AE649" s="21">
        <v>2.5330396475770924E-2</v>
      </c>
      <c r="AF649" s="24">
        <v>0</v>
      </c>
      <c r="AG649" s="22">
        <v>0</v>
      </c>
      <c r="AH649" s="24">
        <v>32</v>
      </c>
      <c r="AI649" s="21">
        <v>3.5242290748898682E-2</v>
      </c>
      <c r="AJ649" s="24">
        <v>6</v>
      </c>
      <c r="AK649" s="21">
        <v>6.6079295154185024E-3</v>
      </c>
      <c r="AL649" s="44">
        <v>1041</v>
      </c>
      <c r="AM649" s="45">
        <v>67</v>
      </c>
      <c r="AN649" s="48">
        <v>0</v>
      </c>
      <c r="AO649" s="25" t="s">
        <v>301</v>
      </c>
      <c r="AP649" s="25" t="s">
        <v>2591</v>
      </c>
      <c r="AQ649" s="25" t="s">
        <v>2592</v>
      </c>
      <c r="AR649" s="26">
        <v>645</v>
      </c>
      <c r="AS649" s="15"/>
    </row>
    <row r="650" spans="1:45" s="14" customFormat="1" ht="16.5" customHeight="1" x14ac:dyDescent="0.2">
      <c r="A650" s="16" t="s">
        <v>2593</v>
      </c>
      <c r="B650" s="17" t="s">
        <v>268</v>
      </c>
      <c r="C650" s="78" t="s">
        <v>2593</v>
      </c>
      <c r="D650" s="18" t="s">
        <v>125</v>
      </c>
      <c r="E650" s="18">
        <v>10</v>
      </c>
      <c r="F650" s="19">
        <v>5864.5</v>
      </c>
      <c r="G650" s="39">
        <v>4360</v>
      </c>
      <c r="H650" s="21">
        <v>0.74345639014408726</v>
      </c>
      <c r="I650" s="20">
        <v>117.5</v>
      </c>
      <c r="J650" s="21">
        <v>2.0035808679341804E-2</v>
      </c>
      <c r="K650" s="20">
        <v>454.5</v>
      </c>
      <c r="L650" s="21">
        <v>7.7500213146900851E-2</v>
      </c>
      <c r="M650" s="20">
        <v>652</v>
      </c>
      <c r="N650" s="21">
        <v>0.11117742348026259</v>
      </c>
      <c r="O650" s="20">
        <v>3</v>
      </c>
      <c r="P650" s="21">
        <v>5.1155256202574818E-4</v>
      </c>
      <c r="Q650" s="20">
        <v>7</v>
      </c>
      <c r="R650" s="21">
        <v>1.1936226447267456E-3</v>
      </c>
      <c r="S650" s="20">
        <v>270.5</v>
      </c>
      <c r="T650" s="40">
        <v>4.6124989342654958E-2</v>
      </c>
      <c r="U650" s="19">
        <v>6</v>
      </c>
      <c r="V650" s="19" t="s">
        <v>1630</v>
      </c>
      <c r="W650" s="19" t="s">
        <v>1259</v>
      </c>
      <c r="X650" s="91">
        <v>1.2999999999999999E-2</v>
      </c>
      <c r="Y650" s="19">
        <v>55</v>
      </c>
      <c r="Z650" s="23">
        <v>9.4000000000000004E-3</v>
      </c>
      <c r="AA650" s="19">
        <v>30.5</v>
      </c>
      <c r="AB650" s="23">
        <v>5.1999999999999998E-3</v>
      </c>
      <c r="AC650" s="19">
        <v>5779</v>
      </c>
      <c r="AD650" s="24">
        <v>63.5</v>
      </c>
      <c r="AE650" s="21">
        <v>1.0827862562878337E-2</v>
      </c>
      <c r="AF650" s="24">
        <v>0</v>
      </c>
      <c r="AG650" s="22">
        <v>0</v>
      </c>
      <c r="AH650" s="24">
        <v>3</v>
      </c>
      <c r="AI650" s="21">
        <v>5.1155256202574818E-4</v>
      </c>
      <c r="AJ650" s="24">
        <v>0</v>
      </c>
      <c r="AK650" s="22">
        <v>0</v>
      </c>
      <c r="AL650" s="44">
        <v>6858</v>
      </c>
      <c r="AM650" s="45">
        <v>99</v>
      </c>
      <c r="AN650" s="48">
        <v>0</v>
      </c>
      <c r="AO650" s="25" t="s">
        <v>271</v>
      </c>
      <c r="AP650" s="25" t="s">
        <v>2594</v>
      </c>
      <c r="AQ650" s="25" t="s">
        <v>2595</v>
      </c>
      <c r="AR650" s="26">
        <v>646</v>
      </c>
      <c r="AS650" s="15"/>
    </row>
    <row r="651" spans="1:45" s="14" customFormat="1" ht="16.5" customHeight="1" x14ac:dyDescent="0.2">
      <c r="A651" s="16" t="s">
        <v>2596</v>
      </c>
      <c r="B651" s="17" t="s">
        <v>529</v>
      </c>
      <c r="C651" s="78" t="s">
        <v>2596</v>
      </c>
      <c r="D651" s="18" t="s">
        <v>152</v>
      </c>
      <c r="E651" s="18">
        <v>1</v>
      </c>
      <c r="F651" s="19">
        <v>362</v>
      </c>
      <c r="G651" s="39">
        <v>186</v>
      </c>
      <c r="H651" s="21">
        <v>0.51381215469613262</v>
      </c>
      <c r="I651" s="20">
        <v>58</v>
      </c>
      <c r="J651" s="21">
        <v>0.16022099447513813</v>
      </c>
      <c r="K651" s="20">
        <v>84</v>
      </c>
      <c r="L651" s="21">
        <v>0.23204419889502761</v>
      </c>
      <c r="M651" s="20">
        <v>15</v>
      </c>
      <c r="N651" s="21">
        <v>4.1436464088397788E-2</v>
      </c>
      <c r="O651" s="20">
        <v>0</v>
      </c>
      <c r="P651" s="22">
        <v>0</v>
      </c>
      <c r="Q651" s="20">
        <v>0</v>
      </c>
      <c r="R651" s="22">
        <v>0</v>
      </c>
      <c r="S651" s="20">
        <v>19</v>
      </c>
      <c r="T651" s="40">
        <v>5.2486187845303865E-2</v>
      </c>
      <c r="U651" s="19">
        <v>4</v>
      </c>
      <c r="V651" s="19" t="s">
        <v>859</v>
      </c>
      <c r="W651" s="19" t="s">
        <v>1622</v>
      </c>
      <c r="X651" s="91">
        <v>0.65400000000000003</v>
      </c>
      <c r="Y651" s="19">
        <v>187</v>
      </c>
      <c r="Z651" s="23">
        <v>0.51659999999999995</v>
      </c>
      <c r="AA651" s="19">
        <v>42</v>
      </c>
      <c r="AB651" s="23">
        <v>0.11600000000000001</v>
      </c>
      <c r="AC651" s="19">
        <v>133</v>
      </c>
      <c r="AD651" s="24">
        <v>10</v>
      </c>
      <c r="AE651" s="21">
        <v>2.7624309392265192E-2</v>
      </c>
      <c r="AF651" s="24">
        <v>0</v>
      </c>
      <c r="AG651" s="22">
        <v>0</v>
      </c>
      <c r="AH651" s="24">
        <v>4</v>
      </c>
      <c r="AI651" s="21">
        <v>1.1049723756906077E-2</v>
      </c>
      <c r="AJ651" s="24">
        <v>21</v>
      </c>
      <c r="AK651" s="21">
        <v>5.8011049723756904E-2</v>
      </c>
      <c r="AL651" s="44">
        <v>351</v>
      </c>
      <c r="AM651" s="45">
        <v>71</v>
      </c>
      <c r="AN651" s="48">
        <v>0</v>
      </c>
      <c r="AO651" s="25" t="s">
        <v>531</v>
      </c>
      <c r="AP651" s="25" t="s">
        <v>2597</v>
      </c>
      <c r="AQ651" s="25" t="s">
        <v>2598</v>
      </c>
      <c r="AR651" s="26">
        <v>647</v>
      </c>
      <c r="AS651" s="15"/>
    </row>
    <row r="652" spans="1:45" s="14" customFormat="1" ht="16.5" customHeight="1" x14ac:dyDescent="0.2">
      <c r="A652" s="16" t="s">
        <v>2599</v>
      </c>
      <c r="B652" s="17" t="s">
        <v>89</v>
      </c>
      <c r="C652" s="78" t="s">
        <v>2599</v>
      </c>
      <c r="D652" s="18" t="s">
        <v>125</v>
      </c>
      <c r="E652" s="18">
        <v>6</v>
      </c>
      <c r="F652" s="19">
        <v>2781.5</v>
      </c>
      <c r="G652" s="39">
        <v>1936</v>
      </c>
      <c r="H652" s="21">
        <v>0.69602732338666184</v>
      </c>
      <c r="I652" s="20">
        <v>62</v>
      </c>
      <c r="J652" s="21">
        <v>2.2290131224159626E-2</v>
      </c>
      <c r="K652" s="20">
        <v>495.5</v>
      </c>
      <c r="L652" s="21">
        <v>0.17814129067050152</v>
      </c>
      <c r="M652" s="20">
        <v>181</v>
      </c>
      <c r="N652" s="21">
        <v>6.5072802444724076E-2</v>
      </c>
      <c r="O652" s="20">
        <v>1</v>
      </c>
      <c r="P652" s="22">
        <v>0</v>
      </c>
      <c r="Q652" s="20">
        <v>5</v>
      </c>
      <c r="R652" s="21">
        <v>1.7975912277548086E-3</v>
      </c>
      <c r="S652" s="20">
        <v>101</v>
      </c>
      <c r="T652" s="40">
        <v>3.6311342800647135E-2</v>
      </c>
      <c r="U652" s="19">
        <v>3</v>
      </c>
      <c r="V652" s="19" t="s">
        <v>1651</v>
      </c>
      <c r="W652" s="19" t="s">
        <v>2190</v>
      </c>
      <c r="X652" s="91">
        <v>9.4E-2</v>
      </c>
      <c r="Y652" s="19">
        <v>224.5</v>
      </c>
      <c r="Z652" s="23">
        <v>8.0699999999999994E-2</v>
      </c>
      <c r="AA652" s="19">
        <v>63.5</v>
      </c>
      <c r="AB652" s="23">
        <v>2.2800000000000001E-2</v>
      </c>
      <c r="AC652" s="19">
        <v>2493.5</v>
      </c>
      <c r="AD652" s="24">
        <v>71</v>
      </c>
      <c r="AE652" s="21">
        <v>2.552579543411828E-2</v>
      </c>
      <c r="AF652" s="24">
        <v>0</v>
      </c>
      <c r="AG652" s="22">
        <v>0</v>
      </c>
      <c r="AH652" s="24">
        <v>2</v>
      </c>
      <c r="AI652" s="21">
        <v>7.1903649110192339E-4</v>
      </c>
      <c r="AJ652" s="24">
        <v>5</v>
      </c>
      <c r="AK652" s="21">
        <v>1.7975912277548086E-3</v>
      </c>
      <c r="AL652" s="44">
        <v>3105</v>
      </c>
      <c r="AM652" s="45">
        <v>109</v>
      </c>
      <c r="AN652" s="48">
        <v>0</v>
      </c>
      <c r="AO652" s="25" t="s">
        <v>92</v>
      </c>
      <c r="AP652" s="25" t="s">
        <v>2600</v>
      </c>
      <c r="AQ652" s="25" t="s">
        <v>2601</v>
      </c>
      <c r="AR652" s="26">
        <v>648</v>
      </c>
      <c r="AS652" s="15"/>
    </row>
    <row r="653" spans="1:45" s="14" customFormat="1" ht="16.5" customHeight="1" x14ac:dyDescent="0.2">
      <c r="A653" s="16" t="s">
        <v>2602</v>
      </c>
      <c r="B653" s="17" t="s">
        <v>47</v>
      </c>
      <c r="C653" s="78" t="s">
        <v>2602</v>
      </c>
      <c r="D653" s="18" t="s">
        <v>48</v>
      </c>
      <c r="E653" s="18">
        <v>1</v>
      </c>
      <c r="F653" s="19">
        <v>178</v>
      </c>
      <c r="G653" s="39">
        <v>143</v>
      </c>
      <c r="H653" s="21">
        <v>0.8033707865168539</v>
      </c>
      <c r="I653" s="20">
        <v>3</v>
      </c>
      <c r="J653" s="21">
        <v>1.6853932584269662E-2</v>
      </c>
      <c r="K653" s="20">
        <v>22</v>
      </c>
      <c r="L653" s="21">
        <v>0.12359550561797752</v>
      </c>
      <c r="M653" s="20">
        <v>3</v>
      </c>
      <c r="N653" s="21">
        <v>1.6853932584269662E-2</v>
      </c>
      <c r="O653" s="20">
        <v>0</v>
      </c>
      <c r="P653" s="22">
        <v>0</v>
      </c>
      <c r="Q653" s="20">
        <v>0</v>
      </c>
      <c r="R653" s="22">
        <v>0</v>
      </c>
      <c r="S653" s="20">
        <v>7</v>
      </c>
      <c r="T653" s="40">
        <v>3.9325842696629212E-2</v>
      </c>
      <c r="U653" s="19">
        <v>2</v>
      </c>
      <c r="V653" s="19" t="s">
        <v>2603</v>
      </c>
      <c r="W653" s="19" t="s">
        <v>411</v>
      </c>
      <c r="X653" s="91">
        <v>5.6000000000000001E-2</v>
      </c>
      <c r="Y653" s="19">
        <v>55</v>
      </c>
      <c r="Z653" s="23">
        <v>0.309</v>
      </c>
      <c r="AA653" s="19">
        <v>15</v>
      </c>
      <c r="AB653" s="23">
        <v>8.43E-2</v>
      </c>
      <c r="AC653" s="19">
        <v>108</v>
      </c>
      <c r="AD653" s="24">
        <v>0</v>
      </c>
      <c r="AE653" s="22">
        <v>0</v>
      </c>
      <c r="AF653" s="24">
        <v>0</v>
      </c>
      <c r="AG653" s="22">
        <v>0</v>
      </c>
      <c r="AH653" s="24">
        <v>0</v>
      </c>
      <c r="AI653" s="22">
        <v>0</v>
      </c>
      <c r="AJ653" s="24">
        <v>1</v>
      </c>
      <c r="AK653" s="21">
        <v>5.6179775280898875E-3</v>
      </c>
      <c r="AL653" s="44">
        <v>272</v>
      </c>
      <c r="AM653" s="45">
        <v>28</v>
      </c>
      <c r="AN653" s="48">
        <v>0</v>
      </c>
      <c r="AO653" s="25" t="s">
        <v>51</v>
      </c>
      <c r="AP653" s="25" t="s">
        <v>2604</v>
      </c>
      <c r="AQ653" s="25" t="s">
        <v>2605</v>
      </c>
      <c r="AR653" s="26">
        <v>649</v>
      </c>
      <c r="AS653" s="15"/>
    </row>
    <row r="654" spans="1:45" s="14" customFormat="1" ht="16.5" customHeight="1" x14ac:dyDescent="0.2">
      <c r="A654" s="16" t="s">
        <v>2606</v>
      </c>
      <c r="B654" s="17" t="s">
        <v>333</v>
      </c>
      <c r="C654" s="78" t="s">
        <v>2606</v>
      </c>
      <c r="D654" s="18" t="s">
        <v>48</v>
      </c>
      <c r="E654" s="18">
        <v>2</v>
      </c>
      <c r="F654" s="19">
        <v>758</v>
      </c>
      <c r="G654" s="39">
        <v>141</v>
      </c>
      <c r="H654" s="21">
        <v>0.18601583113456466</v>
      </c>
      <c r="I654" s="20">
        <v>28</v>
      </c>
      <c r="J654" s="21">
        <v>3.6939313984168866E-2</v>
      </c>
      <c r="K654" s="20">
        <v>567</v>
      </c>
      <c r="L654" s="21">
        <v>0.74802110817941958</v>
      </c>
      <c r="M654" s="20">
        <v>19</v>
      </c>
      <c r="N654" s="21">
        <v>2.5065963060686015E-2</v>
      </c>
      <c r="O654" s="20">
        <v>0</v>
      </c>
      <c r="P654" s="22">
        <v>0</v>
      </c>
      <c r="Q654" s="20">
        <v>3</v>
      </c>
      <c r="R654" s="21">
        <v>3.9577836411609502E-3</v>
      </c>
      <c r="S654" s="20">
        <v>0</v>
      </c>
      <c r="T654" s="41">
        <v>0</v>
      </c>
      <c r="U654" s="19">
        <v>3</v>
      </c>
      <c r="V654" s="19" t="s">
        <v>2607</v>
      </c>
      <c r="W654" s="19" t="s">
        <v>2608</v>
      </c>
      <c r="X654" s="91">
        <v>0.51400000000000001</v>
      </c>
      <c r="Y654" s="19">
        <v>269</v>
      </c>
      <c r="Z654" s="23">
        <v>0.35489999999999999</v>
      </c>
      <c r="AA654" s="19">
        <v>117</v>
      </c>
      <c r="AB654" s="23">
        <v>0.15440000000000001</v>
      </c>
      <c r="AC654" s="19">
        <v>372</v>
      </c>
      <c r="AD654" s="24">
        <v>178</v>
      </c>
      <c r="AE654" s="21">
        <v>0.23482849604221637</v>
      </c>
      <c r="AF654" s="24">
        <v>0</v>
      </c>
      <c r="AG654" s="22">
        <v>0</v>
      </c>
      <c r="AH654" s="24">
        <v>0</v>
      </c>
      <c r="AI654" s="22">
        <v>0</v>
      </c>
      <c r="AJ654" s="24">
        <v>8</v>
      </c>
      <c r="AK654" s="21">
        <v>1.0554089709762533E-2</v>
      </c>
      <c r="AL654" s="44">
        <v>696</v>
      </c>
      <c r="AM654" s="45">
        <v>90</v>
      </c>
      <c r="AN654" s="48">
        <v>0</v>
      </c>
      <c r="AO654" s="25" t="s">
        <v>336</v>
      </c>
      <c r="AP654" s="25" t="s">
        <v>2609</v>
      </c>
      <c r="AQ654" s="25" t="s">
        <v>2610</v>
      </c>
      <c r="AR654" s="26">
        <v>650</v>
      </c>
      <c r="AS654" s="15"/>
    </row>
    <row r="655" spans="1:45" s="14" customFormat="1" ht="16.5" customHeight="1" x14ac:dyDescent="0.2">
      <c r="A655" s="16" t="s">
        <v>2611</v>
      </c>
      <c r="B655" s="17" t="s">
        <v>82</v>
      </c>
      <c r="C655" s="78" t="s">
        <v>2611</v>
      </c>
      <c r="D655" s="18" t="s">
        <v>48</v>
      </c>
      <c r="E655" s="18">
        <v>1</v>
      </c>
      <c r="F655" s="19">
        <v>261</v>
      </c>
      <c r="G655" s="39">
        <v>218</v>
      </c>
      <c r="H655" s="21">
        <v>0.83524904214559392</v>
      </c>
      <c r="I655" s="20">
        <v>4</v>
      </c>
      <c r="J655" s="21">
        <v>1.532567049808429E-2</v>
      </c>
      <c r="K655" s="20">
        <v>21</v>
      </c>
      <c r="L655" s="21">
        <v>8.0459770114942528E-2</v>
      </c>
      <c r="M655" s="20">
        <v>4</v>
      </c>
      <c r="N655" s="21">
        <v>1.532567049808429E-2</v>
      </c>
      <c r="O655" s="20">
        <v>0</v>
      </c>
      <c r="P655" s="22">
        <v>0</v>
      </c>
      <c r="Q655" s="20">
        <v>2</v>
      </c>
      <c r="R655" s="21">
        <v>7.6628352490421452E-3</v>
      </c>
      <c r="S655" s="20">
        <v>12</v>
      </c>
      <c r="T655" s="40">
        <v>4.5977011494252873E-2</v>
      </c>
      <c r="U655" s="19">
        <v>3</v>
      </c>
      <c r="V655" s="19" t="s">
        <v>2603</v>
      </c>
      <c r="W655" s="19" t="s">
        <v>1566</v>
      </c>
      <c r="X655" s="91">
        <v>0.158</v>
      </c>
      <c r="Y655" s="19">
        <v>32</v>
      </c>
      <c r="Z655" s="23">
        <v>0.1226</v>
      </c>
      <c r="AA655" s="19">
        <v>12</v>
      </c>
      <c r="AB655" s="23">
        <v>4.5999999999999999E-2</v>
      </c>
      <c r="AC655" s="19">
        <v>217</v>
      </c>
      <c r="AD655" s="24">
        <v>7</v>
      </c>
      <c r="AE655" s="21">
        <v>2.681992337164751E-2</v>
      </c>
      <c r="AF655" s="24">
        <v>0</v>
      </c>
      <c r="AG655" s="22">
        <v>0</v>
      </c>
      <c r="AH655" s="24">
        <v>0</v>
      </c>
      <c r="AI655" s="22">
        <v>0</v>
      </c>
      <c r="AJ655" s="24">
        <v>2</v>
      </c>
      <c r="AK655" s="21">
        <v>7.6628352490421452E-3</v>
      </c>
      <c r="AL655" s="44">
        <v>453</v>
      </c>
      <c r="AM655" s="45">
        <v>32</v>
      </c>
      <c r="AN655" s="48">
        <v>0</v>
      </c>
      <c r="AO655" s="25" t="s">
        <v>85</v>
      </c>
      <c r="AP655" s="25" t="s">
        <v>2612</v>
      </c>
      <c r="AQ655" s="25" t="s">
        <v>2613</v>
      </c>
      <c r="AR655" s="26">
        <v>651</v>
      </c>
      <c r="AS655" s="15"/>
    </row>
    <row r="656" spans="1:45" s="14" customFormat="1" ht="16.5" customHeight="1" x14ac:dyDescent="0.2">
      <c r="A656" s="16" t="s">
        <v>2614</v>
      </c>
      <c r="B656" s="17" t="s">
        <v>164</v>
      </c>
      <c r="C656" s="78" t="s">
        <v>2614</v>
      </c>
      <c r="D656" s="18" t="s">
        <v>125</v>
      </c>
      <c r="E656" s="18">
        <v>3</v>
      </c>
      <c r="F656" s="19">
        <v>792</v>
      </c>
      <c r="G656" s="39">
        <v>171</v>
      </c>
      <c r="H656" s="21">
        <v>0.21590909090909091</v>
      </c>
      <c r="I656" s="20">
        <v>61</v>
      </c>
      <c r="J656" s="21">
        <v>7.7020202020202017E-2</v>
      </c>
      <c r="K656" s="20">
        <v>530</v>
      </c>
      <c r="L656" s="21">
        <v>0.66919191919191923</v>
      </c>
      <c r="M656" s="20">
        <v>7</v>
      </c>
      <c r="N656" s="21">
        <v>8.8383838383838381E-3</v>
      </c>
      <c r="O656" s="20">
        <v>0</v>
      </c>
      <c r="P656" s="22">
        <v>0</v>
      </c>
      <c r="Q656" s="20">
        <v>1</v>
      </c>
      <c r="R656" s="21">
        <v>1.2626262626262627E-3</v>
      </c>
      <c r="S656" s="20">
        <v>22</v>
      </c>
      <c r="T656" s="40">
        <v>2.7777777777777776E-2</v>
      </c>
      <c r="U656" s="19">
        <v>3</v>
      </c>
      <c r="V656" s="19" t="s">
        <v>544</v>
      </c>
      <c r="W656" s="19" t="s">
        <v>2615</v>
      </c>
      <c r="X656" s="91">
        <v>0.84299999999999997</v>
      </c>
      <c r="Y656" s="19">
        <v>557</v>
      </c>
      <c r="Z656" s="23">
        <v>0.70330000000000004</v>
      </c>
      <c r="AA656" s="19">
        <v>34</v>
      </c>
      <c r="AB656" s="23">
        <v>4.2900000000000001E-2</v>
      </c>
      <c r="AC656" s="19">
        <v>201</v>
      </c>
      <c r="AD656" s="24">
        <v>208</v>
      </c>
      <c r="AE656" s="21">
        <v>0.26262626262626265</v>
      </c>
      <c r="AF656" s="24">
        <v>0</v>
      </c>
      <c r="AG656" s="22">
        <v>0</v>
      </c>
      <c r="AH656" s="24">
        <v>1</v>
      </c>
      <c r="AI656" s="21">
        <v>1.2626262626262627E-3</v>
      </c>
      <c r="AJ656" s="24">
        <v>40</v>
      </c>
      <c r="AK656" s="21">
        <v>5.0505050505050504E-2</v>
      </c>
      <c r="AL656" s="44">
        <v>665</v>
      </c>
      <c r="AM656" s="45">
        <v>222</v>
      </c>
      <c r="AN656" s="48">
        <v>0</v>
      </c>
      <c r="AO656" s="25" t="s">
        <v>167</v>
      </c>
      <c r="AP656" s="25" t="s">
        <v>2616</v>
      </c>
      <c r="AQ656" s="25" t="s">
        <v>2617</v>
      </c>
      <c r="AR656" s="26">
        <v>652</v>
      </c>
      <c r="AS656" s="15"/>
    </row>
    <row r="657" spans="1:45" s="14" customFormat="1" ht="16.5" customHeight="1" x14ac:dyDescent="0.2">
      <c r="A657" s="16" t="s">
        <v>2618</v>
      </c>
      <c r="B657" s="17" t="s">
        <v>164</v>
      </c>
      <c r="C657" s="78" t="s">
        <v>2618</v>
      </c>
      <c r="D657" s="18" t="s">
        <v>48</v>
      </c>
      <c r="E657" s="18">
        <v>1</v>
      </c>
      <c r="F657" s="19">
        <v>220</v>
      </c>
      <c r="G657" s="39">
        <v>178</v>
      </c>
      <c r="H657" s="21">
        <v>0.80909090909090908</v>
      </c>
      <c r="I657" s="20">
        <v>0</v>
      </c>
      <c r="J657" s="22">
        <v>0</v>
      </c>
      <c r="K657" s="20">
        <v>29</v>
      </c>
      <c r="L657" s="21">
        <v>0.13181818181818181</v>
      </c>
      <c r="M657" s="20">
        <v>0</v>
      </c>
      <c r="N657" s="22">
        <v>0</v>
      </c>
      <c r="O657" s="20">
        <v>0</v>
      </c>
      <c r="P657" s="22">
        <v>0</v>
      </c>
      <c r="Q657" s="20">
        <v>0</v>
      </c>
      <c r="R657" s="22">
        <v>0</v>
      </c>
      <c r="S657" s="20">
        <v>13</v>
      </c>
      <c r="T657" s="40">
        <v>5.909090909090909E-2</v>
      </c>
      <c r="U657" s="19">
        <v>6</v>
      </c>
      <c r="V657" s="19" t="s">
        <v>108</v>
      </c>
      <c r="W657" s="19" t="s">
        <v>166</v>
      </c>
      <c r="X657" s="91">
        <v>0.28799999999999998</v>
      </c>
      <c r="Y657" s="19">
        <v>51</v>
      </c>
      <c r="Z657" s="23">
        <v>0.23180000000000001</v>
      </c>
      <c r="AA657" s="19">
        <v>12</v>
      </c>
      <c r="AB657" s="23">
        <v>5.45E-2</v>
      </c>
      <c r="AC657" s="19">
        <v>157</v>
      </c>
      <c r="AD657" s="24">
        <v>13</v>
      </c>
      <c r="AE657" s="21">
        <v>5.909090909090909E-2</v>
      </c>
      <c r="AF657" s="24">
        <v>0</v>
      </c>
      <c r="AG657" s="22">
        <v>0</v>
      </c>
      <c r="AH657" s="24">
        <v>1</v>
      </c>
      <c r="AI657" s="21">
        <v>4.5454545454545452E-3</v>
      </c>
      <c r="AJ657" s="24">
        <v>1</v>
      </c>
      <c r="AK657" s="21">
        <v>4.5454545454545452E-3</v>
      </c>
      <c r="AL657" s="44">
        <v>309</v>
      </c>
      <c r="AM657" s="45">
        <v>44</v>
      </c>
      <c r="AN657" s="48">
        <v>0</v>
      </c>
      <c r="AO657" s="25" t="s">
        <v>167</v>
      </c>
      <c r="AP657" s="25" t="s">
        <v>2619</v>
      </c>
      <c r="AQ657" s="25" t="s">
        <v>2620</v>
      </c>
      <c r="AR657" s="26">
        <v>653</v>
      </c>
      <c r="AS657" s="15"/>
    </row>
    <row r="658" spans="1:45" s="14" customFormat="1" ht="16.5" customHeight="1" x14ac:dyDescent="0.2">
      <c r="A658" s="16" t="s">
        <v>2621</v>
      </c>
      <c r="B658" s="17" t="s">
        <v>242</v>
      </c>
      <c r="C658" s="78" t="s">
        <v>2621</v>
      </c>
      <c r="D658" s="18" t="s">
        <v>125</v>
      </c>
      <c r="E658" s="18">
        <v>8</v>
      </c>
      <c r="F658" s="19">
        <v>3693</v>
      </c>
      <c r="G658" s="39">
        <v>118</v>
      </c>
      <c r="H658" s="21">
        <v>3.1952342269157864E-2</v>
      </c>
      <c r="I658" s="20">
        <v>2567</v>
      </c>
      <c r="J658" s="21">
        <v>0.69509883563498509</v>
      </c>
      <c r="K658" s="20">
        <v>796</v>
      </c>
      <c r="L658" s="21">
        <v>0.21554291903601408</v>
      </c>
      <c r="M658" s="20">
        <v>49</v>
      </c>
      <c r="N658" s="21">
        <v>1.3268345518548606E-2</v>
      </c>
      <c r="O658" s="20">
        <v>24</v>
      </c>
      <c r="P658" s="21">
        <v>6.498781478472786E-3</v>
      </c>
      <c r="Q658" s="20">
        <v>7</v>
      </c>
      <c r="R658" s="21">
        <v>1.8954779312212293E-3</v>
      </c>
      <c r="S658" s="20">
        <v>132</v>
      </c>
      <c r="T658" s="40">
        <v>3.5743298131600328E-2</v>
      </c>
      <c r="U658" s="19">
        <v>4</v>
      </c>
      <c r="V658" s="19" t="s">
        <v>910</v>
      </c>
      <c r="W658" s="19" t="s">
        <v>578</v>
      </c>
      <c r="X658" s="91">
        <v>0.63800000000000001</v>
      </c>
      <c r="Y658" s="19">
        <v>1613</v>
      </c>
      <c r="Z658" s="23">
        <v>0.43680000000000002</v>
      </c>
      <c r="AA658" s="19">
        <v>335</v>
      </c>
      <c r="AB658" s="23">
        <v>9.0700000000000003E-2</v>
      </c>
      <c r="AC658" s="19">
        <v>1745</v>
      </c>
      <c r="AD658" s="24">
        <v>151</v>
      </c>
      <c r="AE658" s="21">
        <v>4.0888166802057944E-2</v>
      </c>
      <c r="AF658" s="24">
        <v>0</v>
      </c>
      <c r="AG658" s="22">
        <v>0</v>
      </c>
      <c r="AH658" s="24">
        <v>50</v>
      </c>
      <c r="AI658" s="21">
        <v>1.3539128080151638E-2</v>
      </c>
      <c r="AJ658" s="24">
        <v>86</v>
      </c>
      <c r="AK658" s="21">
        <v>2.3287300297860816E-2</v>
      </c>
      <c r="AL658" s="44">
        <v>4895</v>
      </c>
      <c r="AM658" s="45">
        <v>748</v>
      </c>
      <c r="AN658" s="48">
        <v>0</v>
      </c>
      <c r="AO658" s="25" t="s">
        <v>301</v>
      </c>
      <c r="AP658" s="25" t="s">
        <v>2622</v>
      </c>
      <c r="AQ658" s="25" t="s">
        <v>2623</v>
      </c>
      <c r="AR658" s="26">
        <v>654</v>
      </c>
      <c r="AS658" s="15"/>
    </row>
    <row r="659" spans="1:45" s="14" customFormat="1" ht="16.5" customHeight="1" x14ac:dyDescent="0.2">
      <c r="A659" s="16" t="s">
        <v>2624</v>
      </c>
      <c r="B659" s="17" t="s">
        <v>268</v>
      </c>
      <c r="C659" s="78" t="s">
        <v>2624</v>
      </c>
      <c r="D659" s="18" t="s">
        <v>48</v>
      </c>
      <c r="E659" s="18">
        <v>1</v>
      </c>
      <c r="F659" s="19">
        <v>146</v>
      </c>
      <c r="G659" s="39">
        <v>81</v>
      </c>
      <c r="H659" s="21">
        <v>0.5547945205479452</v>
      </c>
      <c r="I659" s="20">
        <v>12</v>
      </c>
      <c r="J659" s="21">
        <v>8.2191780821917804E-2</v>
      </c>
      <c r="K659" s="20">
        <v>40</v>
      </c>
      <c r="L659" s="21">
        <v>0.27397260273972601</v>
      </c>
      <c r="M659" s="20">
        <v>1</v>
      </c>
      <c r="N659" s="21">
        <v>6.8493150684931503E-3</v>
      </c>
      <c r="O659" s="20">
        <v>0</v>
      </c>
      <c r="P659" s="22">
        <v>0</v>
      </c>
      <c r="Q659" s="20">
        <v>0</v>
      </c>
      <c r="R659" s="22">
        <v>0</v>
      </c>
      <c r="S659" s="20">
        <v>12</v>
      </c>
      <c r="T659" s="40">
        <v>8.2191780821917804E-2</v>
      </c>
      <c r="U659" s="19">
        <v>1</v>
      </c>
      <c r="V659" s="19" t="s">
        <v>97</v>
      </c>
      <c r="W659" s="22">
        <v>0</v>
      </c>
      <c r="X659" s="91">
        <v>0.24099999999999999</v>
      </c>
      <c r="Y659" s="19">
        <v>34</v>
      </c>
      <c r="Z659" s="23">
        <v>0.2329</v>
      </c>
      <c r="AA659" s="19">
        <v>5</v>
      </c>
      <c r="AB659" s="23">
        <v>3.4200000000000001E-2</v>
      </c>
      <c r="AC659" s="19">
        <v>107</v>
      </c>
      <c r="AD659" s="24">
        <v>0</v>
      </c>
      <c r="AE659" s="22">
        <v>0</v>
      </c>
      <c r="AF659" s="24">
        <v>0</v>
      </c>
      <c r="AG659" s="22">
        <v>0</v>
      </c>
      <c r="AH659" s="24">
        <v>0</v>
      </c>
      <c r="AI659" s="22">
        <v>0</v>
      </c>
      <c r="AJ659" s="24">
        <v>0</v>
      </c>
      <c r="AK659" s="22">
        <v>0</v>
      </c>
      <c r="AL659" s="44">
        <v>166</v>
      </c>
      <c r="AM659" s="45">
        <v>8</v>
      </c>
      <c r="AN659" s="48">
        <v>0</v>
      </c>
      <c r="AO659" s="25" t="s">
        <v>271</v>
      </c>
      <c r="AP659" s="25" t="s">
        <v>2625</v>
      </c>
      <c r="AQ659" s="25" t="s">
        <v>2626</v>
      </c>
      <c r="AR659" s="26">
        <v>655</v>
      </c>
      <c r="AS659" s="15"/>
    </row>
    <row r="660" spans="1:45" s="14" customFormat="1" ht="16.5" customHeight="1" x14ac:dyDescent="0.2">
      <c r="A660" s="16" t="s">
        <v>2627</v>
      </c>
      <c r="B660" s="17" t="s">
        <v>158</v>
      </c>
      <c r="C660" s="78" t="s">
        <v>2627</v>
      </c>
      <c r="D660" s="18" t="s">
        <v>125</v>
      </c>
      <c r="E660" s="18">
        <v>8</v>
      </c>
      <c r="F660" s="19">
        <v>4869</v>
      </c>
      <c r="G660" s="39">
        <v>805</v>
      </c>
      <c r="H660" s="21">
        <v>0.16533169028547956</v>
      </c>
      <c r="I660" s="20">
        <v>2663</v>
      </c>
      <c r="J660" s="21">
        <v>0.54692955432326962</v>
      </c>
      <c r="K660" s="20">
        <v>1010</v>
      </c>
      <c r="L660" s="21">
        <v>0.20743479153830355</v>
      </c>
      <c r="M660" s="20">
        <v>100</v>
      </c>
      <c r="N660" s="21">
        <v>2.0538098172109262E-2</v>
      </c>
      <c r="O660" s="20">
        <v>23</v>
      </c>
      <c r="P660" s="21">
        <v>4.7237625795851302E-3</v>
      </c>
      <c r="Q660" s="20">
        <v>7</v>
      </c>
      <c r="R660" s="21">
        <v>1.4376668720476485E-3</v>
      </c>
      <c r="S660" s="20">
        <v>261</v>
      </c>
      <c r="T660" s="40">
        <v>5.3604436229205174E-2</v>
      </c>
      <c r="U660" s="19">
        <v>3</v>
      </c>
      <c r="V660" s="19" t="s">
        <v>362</v>
      </c>
      <c r="W660" s="19" t="s">
        <v>1228</v>
      </c>
      <c r="X660" s="91">
        <v>0.53400000000000003</v>
      </c>
      <c r="Y660" s="19">
        <v>1929</v>
      </c>
      <c r="Z660" s="23">
        <v>0.3962</v>
      </c>
      <c r="AA660" s="19">
        <v>292</v>
      </c>
      <c r="AB660" s="23">
        <v>0.06</v>
      </c>
      <c r="AC660" s="19">
        <v>2648</v>
      </c>
      <c r="AD660" s="24">
        <v>141</v>
      </c>
      <c r="AE660" s="21">
        <v>2.895871842267406E-2</v>
      </c>
      <c r="AF660" s="24">
        <v>1</v>
      </c>
      <c r="AG660" s="22">
        <v>0</v>
      </c>
      <c r="AH660" s="24">
        <v>40</v>
      </c>
      <c r="AI660" s="21">
        <v>8.2152392688437052E-3</v>
      </c>
      <c r="AJ660" s="24">
        <v>30</v>
      </c>
      <c r="AK660" s="21">
        <v>6.1614294516327784E-3</v>
      </c>
      <c r="AL660" s="44">
        <v>6513</v>
      </c>
      <c r="AM660" s="45">
        <v>1018</v>
      </c>
      <c r="AN660" s="48">
        <v>0</v>
      </c>
      <c r="AO660" s="25" t="s">
        <v>160</v>
      </c>
      <c r="AP660" s="25" t="s">
        <v>2628</v>
      </c>
      <c r="AQ660" s="25" t="s">
        <v>2629</v>
      </c>
      <c r="AR660" s="26">
        <v>656</v>
      </c>
      <c r="AS660" s="15"/>
    </row>
    <row r="661" spans="1:45" s="14" customFormat="1" ht="16.5" customHeight="1" x14ac:dyDescent="0.2">
      <c r="A661" s="16" t="s">
        <v>2630</v>
      </c>
      <c r="B661" s="17" t="s">
        <v>89</v>
      </c>
      <c r="C661" s="78" t="s">
        <v>2630</v>
      </c>
      <c r="D661" s="18" t="s">
        <v>125</v>
      </c>
      <c r="E661" s="18">
        <v>3</v>
      </c>
      <c r="F661" s="19">
        <v>1227</v>
      </c>
      <c r="G661" s="39">
        <v>578</v>
      </c>
      <c r="H661" s="21">
        <v>0.4710676446617767</v>
      </c>
      <c r="I661" s="20">
        <v>52</v>
      </c>
      <c r="J661" s="21">
        <v>4.2379788101059496E-2</v>
      </c>
      <c r="K661" s="20">
        <v>397</v>
      </c>
      <c r="L661" s="21">
        <v>0.32355338223308883</v>
      </c>
      <c r="M661" s="20">
        <v>172</v>
      </c>
      <c r="N661" s="21">
        <v>0.14017929910350449</v>
      </c>
      <c r="O661" s="20">
        <v>1</v>
      </c>
      <c r="P661" s="21">
        <v>8.1499592502037486E-4</v>
      </c>
      <c r="Q661" s="20">
        <v>1</v>
      </c>
      <c r="R661" s="21">
        <v>8.1499592502037486E-4</v>
      </c>
      <c r="S661" s="20">
        <v>26</v>
      </c>
      <c r="T661" s="40">
        <v>2.1189894050529748E-2</v>
      </c>
      <c r="U661" s="19">
        <v>3</v>
      </c>
      <c r="V661" s="19" t="s">
        <v>1526</v>
      </c>
      <c r="W661" s="19" t="s">
        <v>380</v>
      </c>
      <c r="X661" s="91">
        <v>0.13600000000000001</v>
      </c>
      <c r="Y661" s="19">
        <v>22</v>
      </c>
      <c r="Z661" s="23">
        <v>1.7899999999999999E-2</v>
      </c>
      <c r="AA661" s="19">
        <v>36</v>
      </c>
      <c r="AB661" s="23">
        <v>2.93E-2</v>
      </c>
      <c r="AC661" s="19">
        <v>1169</v>
      </c>
      <c r="AD661" s="24">
        <v>55</v>
      </c>
      <c r="AE661" s="21">
        <v>4.4824775876120618E-2</v>
      </c>
      <c r="AF661" s="24">
        <v>0</v>
      </c>
      <c r="AG661" s="22">
        <v>0</v>
      </c>
      <c r="AH661" s="24">
        <v>1</v>
      </c>
      <c r="AI661" s="21">
        <v>8.1499592502037486E-4</v>
      </c>
      <c r="AJ661" s="24">
        <v>0</v>
      </c>
      <c r="AK661" s="22">
        <v>0</v>
      </c>
      <c r="AL661" s="44">
        <v>1542</v>
      </c>
      <c r="AM661" s="45">
        <v>57</v>
      </c>
      <c r="AN661" s="48">
        <v>0</v>
      </c>
      <c r="AO661" s="25" t="s">
        <v>92</v>
      </c>
      <c r="AP661" s="25" t="s">
        <v>2631</v>
      </c>
      <c r="AQ661" s="25" t="s">
        <v>2632</v>
      </c>
      <c r="AR661" s="26">
        <v>657</v>
      </c>
      <c r="AS661" s="15"/>
    </row>
    <row r="662" spans="1:45" s="14" customFormat="1" ht="16.5" customHeight="1" x14ac:dyDescent="0.2">
      <c r="A662" s="16" t="s">
        <v>2633</v>
      </c>
      <c r="B662" s="17" t="s">
        <v>164</v>
      </c>
      <c r="C662" s="78" t="s">
        <v>2633</v>
      </c>
      <c r="D662" s="18" t="s">
        <v>48</v>
      </c>
      <c r="E662" s="18">
        <v>1</v>
      </c>
      <c r="F662" s="19">
        <v>257</v>
      </c>
      <c r="G662" s="39">
        <v>67</v>
      </c>
      <c r="H662" s="21">
        <v>0.26070038910505838</v>
      </c>
      <c r="I662" s="20">
        <v>51</v>
      </c>
      <c r="J662" s="21">
        <v>0.19844357976653695</v>
      </c>
      <c r="K662" s="20">
        <v>114</v>
      </c>
      <c r="L662" s="21">
        <v>0.44357976653696496</v>
      </c>
      <c r="M662" s="20">
        <v>0</v>
      </c>
      <c r="N662" s="22">
        <v>0</v>
      </c>
      <c r="O662" s="20">
        <v>0</v>
      </c>
      <c r="P662" s="22">
        <v>0</v>
      </c>
      <c r="Q662" s="20">
        <v>0</v>
      </c>
      <c r="R662" s="22">
        <v>0</v>
      </c>
      <c r="S662" s="20">
        <v>25</v>
      </c>
      <c r="T662" s="40">
        <v>9.727626459143969E-2</v>
      </c>
      <c r="U662" s="19">
        <v>3</v>
      </c>
      <c r="V662" s="19" t="s">
        <v>198</v>
      </c>
      <c r="W662" s="19" t="s">
        <v>894</v>
      </c>
      <c r="X662" s="91">
        <v>0.75</v>
      </c>
      <c r="Y662" s="19">
        <v>187</v>
      </c>
      <c r="Z662" s="23">
        <v>0.72760000000000002</v>
      </c>
      <c r="AA662" s="19">
        <v>16</v>
      </c>
      <c r="AB662" s="23">
        <v>6.2300000000000001E-2</v>
      </c>
      <c r="AC662" s="19">
        <v>54</v>
      </c>
      <c r="AD662" s="24">
        <v>18</v>
      </c>
      <c r="AE662" s="21">
        <v>7.0038910505836577E-2</v>
      </c>
      <c r="AF662" s="24">
        <v>0</v>
      </c>
      <c r="AG662" s="22">
        <v>0</v>
      </c>
      <c r="AH662" s="24">
        <v>0</v>
      </c>
      <c r="AI662" s="22">
        <v>0</v>
      </c>
      <c r="AJ662" s="24">
        <v>1</v>
      </c>
      <c r="AK662" s="21">
        <v>3.8910505836575876E-3</v>
      </c>
      <c r="AL662" s="44">
        <v>325</v>
      </c>
      <c r="AM662" s="45">
        <v>94</v>
      </c>
      <c r="AN662" s="48">
        <v>0</v>
      </c>
      <c r="AO662" s="25" t="s">
        <v>167</v>
      </c>
      <c r="AP662" s="25" t="s">
        <v>2634</v>
      </c>
      <c r="AQ662" s="25" t="s">
        <v>2635</v>
      </c>
      <c r="AR662" s="26">
        <v>658</v>
      </c>
      <c r="AS662" s="15"/>
    </row>
    <row r="663" spans="1:45" s="14" customFormat="1" ht="16.5" customHeight="1" x14ac:dyDescent="0.2">
      <c r="A663" s="16" t="s">
        <v>2636</v>
      </c>
      <c r="B663" s="17" t="s">
        <v>63</v>
      </c>
      <c r="C663" s="78" t="s">
        <v>2636</v>
      </c>
      <c r="D663" s="18" t="s">
        <v>125</v>
      </c>
      <c r="E663" s="18">
        <v>24</v>
      </c>
      <c r="F663" s="19">
        <v>13886.5</v>
      </c>
      <c r="G663" s="39">
        <v>3668</v>
      </c>
      <c r="H663" s="21">
        <v>0.26414143232636011</v>
      </c>
      <c r="I663" s="20">
        <v>1611</v>
      </c>
      <c r="J663" s="21">
        <v>0.11601195405609765</v>
      </c>
      <c r="K663" s="20">
        <v>4469.5</v>
      </c>
      <c r="L663" s="21">
        <v>0.32185935980988728</v>
      </c>
      <c r="M663" s="20">
        <v>3871</v>
      </c>
      <c r="N663" s="21">
        <v>0.27875994671083426</v>
      </c>
      <c r="O663" s="20">
        <v>1</v>
      </c>
      <c r="P663" s="22">
        <v>0</v>
      </c>
      <c r="Q663" s="20">
        <v>0</v>
      </c>
      <c r="R663" s="22">
        <v>0</v>
      </c>
      <c r="S663" s="20">
        <v>266</v>
      </c>
      <c r="T663" s="40">
        <v>1.9155294710690239E-2</v>
      </c>
      <c r="U663" s="19">
        <v>6</v>
      </c>
      <c r="V663" s="19" t="s">
        <v>126</v>
      </c>
      <c r="W663" s="19" t="s">
        <v>1750</v>
      </c>
      <c r="X663" s="91">
        <v>0.379</v>
      </c>
      <c r="Y663" s="19">
        <v>4574.5</v>
      </c>
      <c r="Z663" s="23">
        <v>0.32940000000000003</v>
      </c>
      <c r="AA663" s="19">
        <v>1284.5</v>
      </c>
      <c r="AB663" s="23">
        <v>9.2499999999999999E-2</v>
      </c>
      <c r="AC663" s="19">
        <v>8027.5</v>
      </c>
      <c r="AD663" s="24">
        <v>1010</v>
      </c>
      <c r="AE663" s="21">
        <v>7.2732509991718569E-2</v>
      </c>
      <c r="AF663" s="24">
        <v>0</v>
      </c>
      <c r="AG663" s="22">
        <v>0</v>
      </c>
      <c r="AH663" s="24">
        <v>63</v>
      </c>
      <c r="AI663" s="21">
        <v>4.5367803262161095E-3</v>
      </c>
      <c r="AJ663" s="24">
        <v>75</v>
      </c>
      <c r="AK663" s="21">
        <v>5.400928959781082E-3</v>
      </c>
      <c r="AL663" s="44">
        <v>15682</v>
      </c>
      <c r="AM663" s="45">
        <v>1336</v>
      </c>
      <c r="AN663" s="48">
        <v>0</v>
      </c>
      <c r="AO663" s="25" t="s">
        <v>480</v>
      </c>
      <c r="AP663" s="25" t="s">
        <v>2637</v>
      </c>
      <c r="AQ663" s="25" t="s">
        <v>2638</v>
      </c>
      <c r="AR663" s="26">
        <v>659</v>
      </c>
      <c r="AS663" s="15"/>
    </row>
    <row r="664" spans="1:45" s="14" customFormat="1" ht="16.5" customHeight="1" x14ac:dyDescent="0.2">
      <c r="A664" s="16" t="s">
        <v>2639</v>
      </c>
      <c r="B664" s="17" t="s">
        <v>529</v>
      </c>
      <c r="C664" s="78" t="s">
        <v>2639</v>
      </c>
      <c r="D664" s="18" t="s">
        <v>125</v>
      </c>
      <c r="E664" s="18">
        <v>4</v>
      </c>
      <c r="F664" s="19">
        <v>1708</v>
      </c>
      <c r="G664" s="39">
        <v>359</v>
      </c>
      <c r="H664" s="21">
        <v>0.21018735362997659</v>
      </c>
      <c r="I664" s="20">
        <v>616</v>
      </c>
      <c r="J664" s="21">
        <v>0.36065573770491804</v>
      </c>
      <c r="K664" s="20">
        <v>562</v>
      </c>
      <c r="L664" s="21">
        <v>0.32903981264637</v>
      </c>
      <c r="M664" s="20">
        <v>17</v>
      </c>
      <c r="N664" s="21">
        <v>9.9531615925058554E-3</v>
      </c>
      <c r="O664" s="20">
        <v>6</v>
      </c>
      <c r="P664" s="21">
        <v>3.5128805620608899E-3</v>
      </c>
      <c r="Q664" s="20">
        <v>1</v>
      </c>
      <c r="R664" s="21">
        <v>5.8548009367681499E-4</v>
      </c>
      <c r="S664" s="20">
        <v>147</v>
      </c>
      <c r="T664" s="40">
        <v>8.6065573770491802E-2</v>
      </c>
      <c r="U664" s="19">
        <v>3</v>
      </c>
      <c r="V664" s="19" t="s">
        <v>2144</v>
      </c>
      <c r="W664" s="19" t="s">
        <v>2422</v>
      </c>
      <c r="X664" s="91">
        <v>0.624</v>
      </c>
      <c r="Y664" s="19">
        <v>991</v>
      </c>
      <c r="Z664" s="23">
        <v>0.58020000000000005</v>
      </c>
      <c r="AA664" s="19">
        <v>102</v>
      </c>
      <c r="AB664" s="23">
        <v>5.9700000000000003E-2</v>
      </c>
      <c r="AC664" s="19">
        <v>615</v>
      </c>
      <c r="AD664" s="24">
        <v>111</v>
      </c>
      <c r="AE664" s="21">
        <v>6.4988290398126466E-2</v>
      </c>
      <c r="AF664" s="24">
        <v>0</v>
      </c>
      <c r="AG664" s="22">
        <v>0</v>
      </c>
      <c r="AH664" s="24">
        <v>0</v>
      </c>
      <c r="AI664" s="22">
        <v>0</v>
      </c>
      <c r="AJ664" s="24">
        <v>42</v>
      </c>
      <c r="AK664" s="21">
        <v>2.4590163934426229E-2</v>
      </c>
      <c r="AL664" s="44">
        <v>1668</v>
      </c>
      <c r="AM664" s="45">
        <v>397</v>
      </c>
      <c r="AN664" s="48">
        <v>0</v>
      </c>
      <c r="AO664" s="25" t="s">
        <v>531</v>
      </c>
      <c r="AP664" s="25" t="s">
        <v>2640</v>
      </c>
      <c r="AQ664" s="25" t="s">
        <v>2641</v>
      </c>
      <c r="AR664" s="26">
        <v>660</v>
      </c>
      <c r="AS664" s="15"/>
    </row>
    <row r="665" spans="1:45" s="14" customFormat="1" ht="16.5" customHeight="1" x14ac:dyDescent="0.2">
      <c r="A665" s="16" t="s">
        <v>2642</v>
      </c>
      <c r="B665" s="17" t="s">
        <v>529</v>
      </c>
      <c r="C665" s="78" t="s">
        <v>2642</v>
      </c>
      <c r="D665" s="18" t="s">
        <v>152</v>
      </c>
      <c r="E665" s="18">
        <v>1</v>
      </c>
      <c r="F665" s="19">
        <v>256</v>
      </c>
      <c r="G665" s="39">
        <v>187</v>
      </c>
      <c r="H665" s="21">
        <v>0.73046875</v>
      </c>
      <c r="I665" s="20">
        <v>14</v>
      </c>
      <c r="J665" s="21">
        <v>5.46875E-2</v>
      </c>
      <c r="K665" s="20">
        <v>29</v>
      </c>
      <c r="L665" s="21">
        <v>0.11328125</v>
      </c>
      <c r="M665" s="20">
        <v>3</v>
      </c>
      <c r="N665" s="21">
        <v>1.171875E-2</v>
      </c>
      <c r="O665" s="20">
        <v>0</v>
      </c>
      <c r="P665" s="22">
        <v>0</v>
      </c>
      <c r="Q665" s="20">
        <v>1</v>
      </c>
      <c r="R665" s="21">
        <v>3.90625E-3</v>
      </c>
      <c r="S665" s="20">
        <v>22</v>
      </c>
      <c r="T665" s="40">
        <v>8.59375E-2</v>
      </c>
      <c r="U665" s="19">
        <v>2</v>
      </c>
      <c r="V665" s="19" t="s">
        <v>1023</v>
      </c>
      <c r="W665" s="19" t="s">
        <v>889</v>
      </c>
      <c r="X665" s="91">
        <v>0.13300000000000001</v>
      </c>
      <c r="Y665" s="19">
        <v>33</v>
      </c>
      <c r="Z665" s="23">
        <v>0.12889999999999999</v>
      </c>
      <c r="AA665" s="19">
        <v>7</v>
      </c>
      <c r="AB665" s="23">
        <v>2.7300000000000001E-2</v>
      </c>
      <c r="AC665" s="19">
        <v>216</v>
      </c>
      <c r="AD665" s="24">
        <v>0</v>
      </c>
      <c r="AE665" s="22">
        <v>0</v>
      </c>
      <c r="AF665" s="24">
        <v>0</v>
      </c>
      <c r="AG665" s="22">
        <v>0</v>
      </c>
      <c r="AH665" s="24">
        <v>0</v>
      </c>
      <c r="AI665" s="22">
        <v>0</v>
      </c>
      <c r="AJ665" s="24">
        <v>7</v>
      </c>
      <c r="AK665" s="21">
        <v>2.734375E-2</v>
      </c>
      <c r="AL665" s="44">
        <v>254</v>
      </c>
      <c r="AM665" s="45">
        <v>16</v>
      </c>
      <c r="AN665" s="48">
        <v>0</v>
      </c>
      <c r="AO665" s="25" t="s">
        <v>531</v>
      </c>
      <c r="AP665" s="25" t="s">
        <v>2643</v>
      </c>
      <c r="AQ665" s="25" t="s">
        <v>2644</v>
      </c>
      <c r="AR665" s="26">
        <v>661</v>
      </c>
      <c r="AS665" s="15"/>
    </row>
    <row r="666" spans="1:45" s="14" customFormat="1" ht="16.5" customHeight="1" x14ac:dyDescent="0.2">
      <c r="A666" s="16" t="s">
        <v>2645</v>
      </c>
      <c r="B666" s="17" t="s">
        <v>89</v>
      </c>
      <c r="C666" s="78" t="s">
        <v>2645</v>
      </c>
      <c r="D666" s="18" t="s">
        <v>48</v>
      </c>
      <c r="E666" s="18">
        <v>2</v>
      </c>
      <c r="F666" s="19">
        <v>773</v>
      </c>
      <c r="G666" s="39">
        <v>592</v>
      </c>
      <c r="H666" s="21">
        <v>0.76584734799482534</v>
      </c>
      <c r="I666" s="20">
        <v>3</v>
      </c>
      <c r="J666" s="21">
        <v>3.8809831824062097E-3</v>
      </c>
      <c r="K666" s="20">
        <v>72</v>
      </c>
      <c r="L666" s="21">
        <v>9.3143596377749036E-2</v>
      </c>
      <c r="M666" s="20">
        <v>92</v>
      </c>
      <c r="N666" s="21">
        <v>0.11901681759379043</v>
      </c>
      <c r="O666" s="20">
        <v>0</v>
      </c>
      <c r="P666" s="22">
        <v>0</v>
      </c>
      <c r="Q666" s="20">
        <v>1</v>
      </c>
      <c r="R666" s="21">
        <v>1.29366106080207E-3</v>
      </c>
      <c r="S666" s="20">
        <v>13</v>
      </c>
      <c r="T666" s="40">
        <v>1.6817593790426907E-2</v>
      </c>
      <c r="U666" s="19">
        <v>4</v>
      </c>
      <c r="V666" s="19" t="s">
        <v>1793</v>
      </c>
      <c r="W666" s="19" t="s">
        <v>296</v>
      </c>
      <c r="X666" s="91">
        <v>1.0999999999999999E-2</v>
      </c>
      <c r="Y666" s="19">
        <v>9</v>
      </c>
      <c r="Z666" s="23">
        <v>1.1599999999999999E-2</v>
      </c>
      <c r="AA666" s="19">
        <v>0</v>
      </c>
      <c r="AB666" s="22">
        <v>0</v>
      </c>
      <c r="AC666" s="19">
        <v>764</v>
      </c>
      <c r="AD666" s="24">
        <v>6</v>
      </c>
      <c r="AE666" s="21">
        <v>7.7619663648124193E-3</v>
      </c>
      <c r="AF666" s="24">
        <v>0</v>
      </c>
      <c r="AG666" s="22">
        <v>0</v>
      </c>
      <c r="AH666" s="24">
        <v>0</v>
      </c>
      <c r="AI666" s="22">
        <v>0</v>
      </c>
      <c r="AJ666" s="24">
        <v>0</v>
      </c>
      <c r="AK666" s="22">
        <v>0</v>
      </c>
      <c r="AL666" s="44">
        <v>775</v>
      </c>
      <c r="AM666" s="45">
        <v>13</v>
      </c>
      <c r="AN666" s="48">
        <v>0</v>
      </c>
      <c r="AO666" s="25" t="s">
        <v>92</v>
      </c>
      <c r="AP666" s="25" t="s">
        <v>2646</v>
      </c>
      <c r="AQ666" s="25" t="s">
        <v>2647</v>
      </c>
      <c r="AR666" s="26">
        <v>662</v>
      </c>
      <c r="AS666" s="15"/>
    </row>
    <row r="667" spans="1:45" s="14" customFormat="1" ht="16.5" customHeight="1" x14ac:dyDescent="0.2">
      <c r="A667" s="16" t="s">
        <v>2648</v>
      </c>
      <c r="B667" s="17" t="s">
        <v>318</v>
      </c>
      <c r="C667" s="78" t="s">
        <v>2648</v>
      </c>
      <c r="D667" s="18" t="s">
        <v>48</v>
      </c>
      <c r="E667" s="18">
        <v>4</v>
      </c>
      <c r="F667" s="19">
        <v>1276</v>
      </c>
      <c r="G667" s="39">
        <v>567</v>
      </c>
      <c r="H667" s="21">
        <v>0.44435736677115989</v>
      </c>
      <c r="I667" s="20">
        <v>41</v>
      </c>
      <c r="J667" s="21">
        <v>3.2131661442006271E-2</v>
      </c>
      <c r="K667" s="20">
        <v>583</v>
      </c>
      <c r="L667" s="21">
        <v>0.45689655172413796</v>
      </c>
      <c r="M667" s="20">
        <v>47</v>
      </c>
      <c r="N667" s="21">
        <v>3.6833855799373039E-2</v>
      </c>
      <c r="O667" s="20">
        <v>2</v>
      </c>
      <c r="P667" s="21">
        <v>1.567398119122257E-3</v>
      </c>
      <c r="Q667" s="20">
        <v>3</v>
      </c>
      <c r="R667" s="21">
        <v>2.3510971786833857E-3</v>
      </c>
      <c r="S667" s="20">
        <v>33</v>
      </c>
      <c r="T667" s="40">
        <v>2.5862068965517241E-2</v>
      </c>
      <c r="U667" s="19">
        <v>5</v>
      </c>
      <c r="V667" s="19" t="s">
        <v>1595</v>
      </c>
      <c r="W667" s="19" t="s">
        <v>2649</v>
      </c>
      <c r="X667" s="91">
        <v>0.47199999999999998</v>
      </c>
      <c r="Y667" s="19">
        <v>143</v>
      </c>
      <c r="Z667" s="23">
        <v>0.11210000000000001</v>
      </c>
      <c r="AA667" s="19">
        <v>80</v>
      </c>
      <c r="AB667" s="23">
        <v>6.2700000000000006E-2</v>
      </c>
      <c r="AC667" s="19">
        <v>1053</v>
      </c>
      <c r="AD667" s="24">
        <v>68</v>
      </c>
      <c r="AE667" s="21">
        <v>5.329153605015674E-2</v>
      </c>
      <c r="AF667" s="24">
        <v>0</v>
      </c>
      <c r="AG667" s="22">
        <v>0</v>
      </c>
      <c r="AH667" s="24">
        <v>30</v>
      </c>
      <c r="AI667" s="21">
        <v>2.3510971786833857E-2</v>
      </c>
      <c r="AJ667" s="24">
        <v>6</v>
      </c>
      <c r="AK667" s="21">
        <v>4.7021943573667714E-3</v>
      </c>
      <c r="AL667" s="44">
        <v>1284</v>
      </c>
      <c r="AM667" s="45">
        <v>196</v>
      </c>
      <c r="AN667" s="48">
        <v>0</v>
      </c>
      <c r="AO667" s="25" t="s">
        <v>321</v>
      </c>
      <c r="AP667" s="25" t="s">
        <v>2650</v>
      </c>
      <c r="AQ667" s="25" t="s">
        <v>2651</v>
      </c>
      <c r="AR667" s="26">
        <v>663</v>
      </c>
      <c r="AS667" s="15"/>
    </row>
    <row r="668" spans="1:45" s="14" customFormat="1" ht="16.5" customHeight="1" x14ac:dyDescent="0.2">
      <c r="A668" s="16" t="s">
        <v>2652</v>
      </c>
      <c r="B668" s="17" t="s">
        <v>242</v>
      </c>
      <c r="C668" s="78" t="s">
        <v>2652</v>
      </c>
      <c r="D668" s="18" t="s">
        <v>107</v>
      </c>
      <c r="E668" s="18">
        <v>1</v>
      </c>
      <c r="F668" s="19">
        <v>103</v>
      </c>
      <c r="G668" s="39">
        <v>93</v>
      </c>
      <c r="H668" s="21">
        <v>0.90291262135922334</v>
      </c>
      <c r="I668" s="20">
        <v>1</v>
      </c>
      <c r="J668" s="21">
        <v>9.7087378640776691E-3</v>
      </c>
      <c r="K668" s="20">
        <v>6</v>
      </c>
      <c r="L668" s="21">
        <v>5.8252427184466021E-2</v>
      </c>
      <c r="M668" s="20">
        <v>0</v>
      </c>
      <c r="N668" s="22">
        <v>0</v>
      </c>
      <c r="O668" s="20">
        <v>0</v>
      </c>
      <c r="P668" s="22">
        <v>0</v>
      </c>
      <c r="Q668" s="20">
        <v>0</v>
      </c>
      <c r="R668" s="22">
        <v>0</v>
      </c>
      <c r="S668" s="20">
        <v>3</v>
      </c>
      <c r="T668" s="40">
        <v>2.9126213592233011E-2</v>
      </c>
      <c r="U668" s="19">
        <v>1</v>
      </c>
      <c r="V668" s="19" t="s">
        <v>97</v>
      </c>
      <c r="W668" s="22">
        <v>0</v>
      </c>
      <c r="X668" s="91">
        <v>0.127</v>
      </c>
      <c r="Y668" s="19">
        <v>8</v>
      </c>
      <c r="Z668" s="23">
        <v>7.7700000000000005E-2</v>
      </c>
      <c r="AA668" s="19">
        <v>1</v>
      </c>
      <c r="AB668" s="23">
        <v>9.7000000000000003E-3</v>
      </c>
      <c r="AC668" s="19">
        <v>94</v>
      </c>
      <c r="AD668" s="24">
        <v>0</v>
      </c>
      <c r="AE668" s="22">
        <v>0</v>
      </c>
      <c r="AF668" s="24">
        <v>0</v>
      </c>
      <c r="AG668" s="22">
        <v>0</v>
      </c>
      <c r="AH668" s="24">
        <v>4</v>
      </c>
      <c r="AI668" s="21">
        <v>3.8834951456310676E-2</v>
      </c>
      <c r="AJ668" s="24">
        <v>0</v>
      </c>
      <c r="AK668" s="22">
        <v>0</v>
      </c>
      <c r="AL668" s="44">
        <v>108</v>
      </c>
      <c r="AM668" s="45">
        <v>4</v>
      </c>
      <c r="AN668" s="48">
        <v>0</v>
      </c>
      <c r="AO668" s="25" t="s">
        <v>301</v>
      </c>
      <c r="AP668" s="25" t="s">
        <v>2653</v>
      </c>
      <c r="AQ668" s="25" t="s">
        <v>2654</v>
      </c>
      <c r="AR668" s="26">
        <v>664</v>
      </c>
      <c r="AS668" s="15"/>
    </row>
    <row r="669" spans="1:45" s="14" customFormat="1" ht="16.5" customHeight="1" x14ac:dyDescent="0.2">
      <c r="A669" s="16" t="s">
        <v>2655</v>
      </c>
      <c r="B669" s="17" t="s">
        <v>158</v>
      </c>
      <c r="C669" s="78" t="s">
        <v>2655</v>
      </c>
      <c r="D669" s="18" t="s">
        <v>48</v>
      </c>
      <c r="E669" s="18">
        <v>1</v>
      </c>
      <c r="F669" s="19">
        <v>418</v>
      </c>
      <c r="G669" s="39">
        <v>12</v>
      </c>
      <c r="H669" s="21">
        <v>2.8708133971291867E-2</v>
      </c>
      <c r="I669" s="20">
        <v>119</v>
      </c>
      <c r="J669" s="21">
        <v>0.28468899521531099</v>
      </c>
      <c r="K669" s="20">
        <v>257</v>
      </c>
      <c r="L669" s="21">
        <v>0.61483253588516751</v>
      </c>
      <c r="M669" s="20">
        <v>24</v>
      </c>
      <c r="N669" s="21">
        <v>5.7416267942583733E-2</v>
      </c>
      <c r="O669" s="20">
        <v>0</v>
      </c>
      <c r="P669" s="22">
        <v>0</v>
      </c>
      <c r="Q669" s="20">
        <v>0</v>
      </c>
      <c r="R669" s="22">
        <v>0</v>
      </c>
      <c r="S669" s="20">
        <v>6</v>
      </c>
      <c r="T669" s="40">
        <v>1.4354066985645933E-2</v>
      </c>
      <c r="U669" s="19">
        <v>4</v>
      </c>
      <c r="V669" s="19" t="s">
        <v>2656</v>
      </c>
      <c r="W669" s="19" t="s">
        <v>1888</v>
      </c>
      <c r="X669" s="91">
        <v>0.82299999999999995</v>
      </c>
      <c r="Y669" s="19">
        <v>300</v>
      </c>
      <c r="Z669" s="23">
        <v>0.7177</v>
      </c>
      <c r="AA669" s="19">
        <v>37</v>
      </c>
      <c r="AB669" s="23">
        <v>8.8499999999999995E-2</v>
      </c>
      <c r="AC669" s="19">
        <v>81</v>
      </c>
      <c r="AD669" s="24">
        <v>95</v>
      </c>
      <c r="AE669" s="21">
        <v>0.22727272727272727</v>
      </c>
      <c r="AF669" s="24">
        <v>2</v>
      </c>
      <c r="AG669" s="21">
        <v>4.7846889952153108E-3</v>
      </c>
      <c r="AH669" s="24">
        <v>0</v>
      </c>
      <c r="AI669" s="22">
        <v>0</v>
      </c>
      <c r="AJ669" s="24">
        <v>3</v>
      </c>
      <c r="AK669" s="21">
        <v>7.1770334928229667E-3</v>
      </c>
      <c r="AL669" s="44">
        <v>621</v>
      </c>
      <c r="AM669" s="45">
        <v>193</v>
      </c>
      <c r="AN669" s="48">
        <v>0</v>
      </c>
      <c r="AO669" s="25" t="s">
        <v>160</v>
      </c>
      <c r="AP669" s="25" t="s">
        <v>2657</v>
      </c>
      <c r="AQ669" s="25" t="s">
        <v>2658</v>
      </c>
      <c r="AR669" s="26">
        <v>665</v>
      </c>
      <c r="AS669" s="15"/>
    </row>
    <row r="670" spans="1:45" s="14" customFormat="1" ht="16.5" customHeight="1" x14ac:dyDescent="0.2">
      <c r="A670" s="16" t="s">
        <v>2659</v>
      </c>
      <c r="B670" s="17" t="s">
        <v>96</v>
      </c>
      <c r="C670" s="78" t="s">
        <v>2659</v>
      </c>
      <c r="D670" s="18" t="s">
        <v>125</v>
      </c>
      <c r="E670" s="18">
        <v>4</v>
      </c>
      <c r="F670" s="19">
        <v>1471</v>
      </c>
      <c r="G670" s="39">
        <v>1071</v>
      </c>
      <c r="H670" s="21">
        <v>0.72807613868116927</v>
      </c>
      <c r="I670" s="20">
        <v>150.5</v>
      </c>
      <c r="J670" s="21">
        <v>0.10231135282121007</v>
      </c>
      <c r="K670" s="20">
        <v>146.5</v>
      </c>
      <c r="L670" s="21">
        <v>9.9592114208021748E-2</v>
      </c>
      <c r="M670" s="20">
        <v>18</v>
      </c>
      <c r="N670" s="21">
        <v>1.2236573759347382E-2</v>
      </c>
      <c r="O670" s="20">
        <v>1</v>
      </c>
      <c r="P670" s="21">
        <v>6.7980965329707678E-4</v>
      </c>
      <c r="Q670" s="20">
        <v>0</v>
      </c>
      <c r="R670" s="22">
        <v>0</v>
      </c>
      <c r="S670" s="20">
        <v>84</v>
      </c>
      <c r="T670" s="40">
        <v>5.710401087695445E-2</v>
      </c>
      <c r="U670" s="19">
        <v>3</v>
      </c>
      <c r="V670" s="19" t="s">
        <v>988</v>
      </c>
      <c r="W670" s="19" t="s">
        <v>184</v>
      </c>
      <c r="X670" s="91">
        <v>0.214</v>
      </c>
      <c r="Y670" s="19">
        <v>264</v>
      </c>
      <c r="Z670" s="23">
        <v>0.17949999999999999</v>
      </c>
      <c r="AA670" s="19">
        <v>72</v>
      </c>
      <c r="AB670" s="23">
        <v>4.8899999999999999E-2</v>
      </c>
      <c r="AC670" s="19">
        <v>1135</v>
      </c>
      <c r="AD670" s="24">
        <v>7</v>
      </c>
      <c r="AE670" s="21">
        <v>4.7586675730795381E-3</v>
      </c>
      <c r="AF670" s="24">
        <v>1</v>
      </c>
      <c r="AG670" s="21">
        <v>6.7980965329707678E-4</v>
      </c>
      <c r="AH670" s="24">
        <v>0</v>
      </c>
      <c r="AI670" s="22">
        <v>0</v>
      </c>
      <c r="AJ670" s="24">
        <v>11</v>
      </c>
      <c r="AK670" s="21">
        <v>7.4779061862678452E-3</v>
      </c>
      <c r="AL670" s="44">
        <v>1395</v>
      </c>
      <c r="AM670" s="45">
        <v>97</v>
      </c>
      <c r="AN670" s="48">
        <v>0</v>
      </c>
      <c r="AO670" s="25" t="s">
        <v>98</v>
      </c>
      <c r="AP670" s="25" t="s">
        <v>2660</v>
      </c>
      <c r="AQ670" s="25" t="s">
        <v>2661</v>
      </c>
      <c r="AR670" s="26">
        <v>666</v>
      </c>
      <c r="AS670" s="15"/>
    </row>
    <row r="671" spans="1:45" s="14" customFormat="1" ht="16.5" customHeight="1" thickBot="1" x14ac:dyDescent="0.25">
      <c r="A671" s="28" t="s">
        <v>2662</v>
      </c>
      <c r="B671" s="29" t="s">
        <v>89</v>
      </c>
      <c r="C671" s="80" t="s">
        <v>2662</v>
      </c>
      <c r="D671" s="30" t="s">
        <v>48</v>
      </c>
      <c r="E671" s="30">
        <v>5</v>
      </c>
      <c r="F671" s="31">
        <v>2016</v>
      </c>
      <c r="G671" s="42">
        <v>1665</v>
      </c>
      <c r="H671" s="33">
        <v>0.8258928571428571</v>
      </c>
      <c r="I671" s="32">
        <v>13</v>
      </c>
      <c r="J671" s="33">
        <v>6.4484126984126981E-3</v>
      </c>
      <c r="K671" s="32">
        <v>145</v>
      </c>
      <c r="L671" s="33">
        <v>7.1924603174603169E-2</v>
      </c>
      <c r="M671" s="32">
        <v>107</v>
      </c>
      <c r="N671" s="33">
        <v>5.3075396825396824E-2</v>
      </c>
      <c r="O671" s="32">
        <v>1</v>
      </c>
      <c r="P671" s="34">
        <v>0</v>
      </c>
      <c r="Q671" s="32">
        <v>1</v>
      </c>
      <c r="R671" s="33">
        <v>4.96031746031746E-4</v>
      </c>
      <c r="S671" s="32">
        <v>84</v>
      </c>
      <c r="T671" s="43">
        <v>4.1666666666666664E-2</v>
      </c>
      <c r="U671" s="31">
        <v>5</v>
      </c>
      <c r="V671" s="31" t="s">
        <v>345</v>
      </c>
      <c r="W671" s="31" t="s">
        <v>91</v>
      </c>
      <c r="X671" s="100">
        <v>3.0000000000000001E-3</v>
      </c>
      <c r="Y671" s="31">
        <v>6</v>
      </c>
      <c r="Z671" s="35">
        <v>3.0000000000000001E-3</v>
      </c>
      <c r="AA671" s="31">
        <v>0</v>
      </c>
      <c r="AB671" s="34">
        <v>0</v>
      </c>
      <c r="AC671" s="31">
        <v>2010</v>
      </c>
      <c r="AD671" s="36">
        <v>23</v>
      </c>
      <c r="AE671" s="33">
        <v>1.1408730158730158E-2</v>
      </c>
      <c r="AF671" s="36">
        <v>0</v>
      </c>
      <c r="AG671" s="34">
        <v>0</v>
      </c>
      <c r="AH671" s="36">
        <v>0</v>
      </c>
      <c r="AI671" s="34">
        <v>0</v>
      </c>
      <c r="AJ671" s="36">
        <v>0</v>
      </c>
      <c r="AK671" s="34">
        <v>0</v>
      </c>
      <c r="AL671" s="46">
        <v>2227</v>
      </c>
      <c r="AM671" s="47">
        <v>31</v>
      </c>
      <c r="AN671" s="49">
        <v>0</v>
      </c>
      <c r="AO671" s="37" t="s">
        <v>92</v>
      </c>
      <c r="AP671" s="37" t="s">
        <v>2663</v>
      </c>
      <c r="AQ671" s="37" t="s">
        <v>2664</v>
      </c>
      <c r="AR671" s="38">
        <v>667</v>
      </c>
      <c r="AS671" s="15"/>
    </row>
  </sheetData>
  <autoFilter ref="A4:AR671">
    <sortState ref="A5:AT671">
      <sortCondition ref="AR4:AR671"/>
    </sortState>
  </autoFilter>
  <mergeCells count="5">
    <mergeCell ref="G3:T3"/>
    <mergeCell ref="AL3:AM3"/>
    <mergeCell ref="AO3:AR3"/>
    <mergeCell ref="B3:F3"/>
    <mergeCell ref="U3:AK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8"/>
  <sheetViews>
    <sheetView workbookViewId="0">
      <pane ySplit="5" topLeftCell="A6" activePane="bottomLeft" state="frozen"/>
      <selection pane="bottomLeft"/>
    </sheetView>
  </sheetViews>
  <sheetFormatPr defaultColWidth="12.5703125" defaultRowHeight="15.75" customHeight="1" x14ac:dyDescent="0.2"/>
  <cols>
    <col min="1" max="1" width="50.140625" customWidth="1"/>
    <col min="3" max="9" width="9" customWidth="1"/>
    <col min="10" max="10" width="14" customWidth="1"/>
    <col min="11" max="13" width="9" customWidth="1"/>
    <col min="14" max="14" width="11.28515625" hidden="1" customWidth="1"/>
  </cols>
  <sheetData>
    <row r="1" spans="1:26" ht="25.5" customHeight="1" x14ac:dyDescent="0.2">
      <c r="A1" s="106" t="s">
        <v>2725</v>
      </c>
      <c r="M1" s="108"/>
    </row>
    <row r="2" spans="1:26" s="14" customFormat="1" ht="18" customHeight="1" x14ac:dyDescent="0.2">
      <c r="A2" s="167" t="s">
        <v>2727</v>
      </c>
      <c r="B2" s="167"/>
      <c r="C2" s="167"/>
      <c r="D2" s="167"/>
      <c r="E2" s="167"/>
      <c r="F2" s="167"/>
      <c r="G2" s="167"/>
      <c r="H2" s="167"/>
      <c r="I2" s="167"/>
    </row>
    <row r="3" spans="1:26" ht="15.75" customHeight="1" thickBot="1" x14ac:dyDescent="0.25">
      <c r="A3" s="107" t="s">
        <v>2726</v>
      </c>
    </row>
    <row r="4" spans="1:26" s="12" customFormat="1" ht="51.75" customHeight="1" thickBot="1" x14ac:dyDescent="0.25">
      <c r="A4" s="10"/>
      <c r="B4" s="10"/>
      <c r="C4" s="161" t="s">
        <v>2665</v>
      </c>
      <c r="D4" s="162"/>
      <c r="E4" s="163"/>
      <c r="F4" s="164" t="s">
        <v>2666</v>
      </c>
      <c r="G4" s="163"/>
      <c r="H4" s="165" t="s">
        <v>2667</v>
      </c>
      <c r="I4" s="163"/>
      <c r="J4" s="105" t="s">
        <v>2668</v>
      </c>
      <c r="K4" s="166" t="s">
        <v>2669</v>
      </c>
      <c r="L4" s="162"/>
      <c r="M4" s="163"/>
      <c r="N4" s="11"/>
      <c r="O4" s="10"/>
      <c r="P4" s="10"/>
      <c r="Q4" s="10"/>
      <c r="R4" s="10"/>
      <c r="S4" s="10"/>
      <c r="T4" s="10"/>
      <c r="U4" s="10"/>
      <c r="V4" s="10"/>
      <c r="W4" s="10"/>
      <c r="X4" s="10"/>
      <c r="Y4" s="10"/>
      <c r="Z4" s="10"/>
    </row>
    <row r="5" spans="1:26" ht="20.25" customHeight="1" thickBot="1" x14ac:dyDescent="0.25">
      <c r="A5" s="64" t="s">
        <v>7</v>
      </c>
      <c r="B5" s="65" t="s">
        <v>2670</v>
      </c>
      <c r="C5" s="66" t="s">
        <v>2671</v>
      </c>
      <c r="D5" s="67" t="s">
        <v>2672</v>
      </c>
      <c r="E5" s="68" t="s">
        <v>2673</v>
      </c>
      <c r="F5" s="69" t="s">
        <v>2671</v>
      </c>
      <c r="G5" s="70" t="s">
        <v>2674</v>
      </c>
      <c r="H5" s="71" t="s">
        <v>2671</v>
      </c>
      <c r="I5" s="72" t="s">
        <v>2674</v>
      </c>
      <c r="J5" s="73" t="s">
        <v>2675</v>
      </c>
      <c r="K5" s="74" t="s">
        <v>2674</v>
      </c>
      <c r="L5" s="75" t="s">
        <v>2672</v>
      </c>
      <c r="M5" s="76" t="s">
        <v>2673</v>
      </c>
      <c r="N5" s="77" t="s">
        <v>45</v>
      </c>
      <c r="O5" s="6"/>
      <c r="P5" s="6"/>
      <c r="Q5" s="6"/>
      <c r="R5" s="6"/>
      <c r="S5" s="6"/>
      <c r="T5" s="6"/>
      <c r="U5" s="6"/>
      <c r="V5" s="6"/>
      <c r="W5" s="6"/>
      <c r="X5" s="6"/>
      <c r="Y5" s="6"/>
      <c r="Z5" s="6"/>
    </row>
    <row r="6" spans="1:26" s="14" customFormat="1" ht="18.75" customHeight="1" x14ac:dyDescent="0.2">
      <c r="A6" s="16" t="s">
        <v>146</v>
      </c>
      <c r="B6" s="26">
        <v>1</v>
      </c>
      <c r="C6" s="62">
        <v>0</v>
      </c>
      <c r="D6" s="18">
        <v>0</v>
      </c>
      <c r="E6" s="26">
        <v>0</v>
      </c>
      <c r="F6" s="62">
        <v>1</v>
      </c>
      <c r="G6" s="26">
        <v>0</v>
      </c>
      <c r="H6" s="62">
        <v>0</v>
      </c>
      <c r="I6" s="26">
        <v>0</v>
      </c>
      <c r="J6" s="48">
        <v>0</v>
      </c>
      <c r="K6" s="62">
        <v>0</v>
      </c>
      <c r="L6" s="18">
        <v>0</v>
      </c>
      <c r="M6" s="26">
        <v>0</v>
      </c>
      <c r="N6" s="48">
        <v>17</v>
      </c>
    </row>
    <row r="7" spans="1:26" s="14" customFormat="1" ht="18.75" customHeight="1" x14ac:dyDescent="0.2">
      <c r="A7" s="16" t="s">
        <v>547</v>
      </c>
      <c r="B7" s="26">
        <v>1</v>
      </c>
      <c r="C7" s="62">
        <v>0</v>
      </c>
      <c r="D7" s="18">
        <v>0</v>
      </c>
      <c r="E7" s="26">
        <v>0</v>
      </c>
      <c r="F7" s="62">
        <v>0</v>
      </c>
      <c r="G7" s="26">
        <v>1</v>
      </c>
      <c r="H7" s="62">
        <v>0</v>
      </c>
      <c r="I7" s="26">
        <v>0</v>
      </c>
      <c r="J7" s="48">
        <v>0</v>
      </c>
      <c r="K7" s="62">
        <v>0</v>
      </c>
      <c r="L7" s="18">
        <v>0</v>
      </c>
      <c r="M7" s="26">
        <v>0</v>
      </c>
      <c r="N7" s="48">
        <v>99</v>
      </c>
    </row>
    <row r="8" spans="1:26" s="14" customFormat="1" ht="18.75" customHeight="1" x14ac:dyDescent="0.2">
      <c r="A8" s="16" t="s">
        <v>619</v>
      </c>
      <c r="B8" s="26">
        <v>1</v>
      </c>
      <c r="C8" s="62">
        <v>0</v>
      </c>
      <c r="D8" s="18">
        <v>0</v>
      </c>
      <c r="E8" s="26">
        <v>0</v>
      </c>
      <c r="F8" s="62">
        <v>0</v>
      </c>
      <c r="G8" s="26">
        <v>1</v>
      </c>
      <c r="H8" s="62">
        <v>0</v>
      </c>
      <c r="I8" s="26">
        <v>0</v>
      </c>
      <c r="J8" s="48">
        <v>0</v>
      </c>
      <c r="K8" s="62">
        <v>0</v>
      </c>
      <c r="L8" s="18">
        <v>0</v>
      </c>
      <c r="M8" s="26">
        <v>0</v>
      </c>
      <c r="N8" s="48">
        <v>116</v>
      </c>
    </row>
    <row r="9" spans="1:26" s="14" customFormat="1" ht="18.75" customHeight="1" x14ac:dyDescent="0.2">
      <c r="A9" s="16" t="s">
        <v>780</v>
      </c>
      <c r="B9" s="26">
        <v>1</v>
      </c>
      <c r="C9" s="62">
        <v>0</v>
      </c>
      <c r="D9" s="18">
        <v>0</v>
      </c>
      <c r="E9" s="26">
        <v>0</v>
      </c>
      <c r="F9" s="62">
        <v>1</v>
      </c>
      <c r="G9" s="26">
        <v>0</v>
      </c>
      <c r="H9" s="62">
        <v>0</v>
      </c>
      <c r="I9" s="26">
        <v>0</v>
      </c>
      <c r="J9" s="48">
        <v>0</v>
      </c>
      <c r="K9" s="62">
        <v>0</v>
      </c>
      <c r="L9" s="18">
        <v>0</v>
      </c>
      <c r="M9" s="26">
        <v>0</v>
      </c>
      <c r="N9" s="48">
        <v>154</v>
      </c>
    </row>
    <row r="10" spans="1:26" s="14" customFormat="1" ht="18.75" customHeight="1" x14ac:dyDescent="0.2">
      <c r="A10" s="16" t="s">
        <v>785</v>
      </c>
      <c r="B10" s="26">
        <v>4</v>
      </c>
      <c r="C10" s="62">
        <v>0</v>
      </c>
      <c r="D10" s="18">
        <v>0</v>
      </c>
      <c r="E10" s="26">
        <v>0</v>
      </c>
      <c r="F10" s="62">
        <v>0</v>
      </c>
      <c r="G10" s="26">
        <v>0</v>
      </c>
      <c r="H10" s="62">
        <v>0</v>
      </c>
      <c r="I10" s="26">
        <v>0</v>
      </c>
      <c r="J10" s="48">
        <v>3</v>
      </c>
      <c r="K10" s="62">
        <v>0</v>
      </c>
      <c r="L10" s="18">
        <v>0</v>
      </c>
      <c r="M10" s="26">
        <v>1</v>
      </c>
      <c r="N10" s="48">
        <v>155</v>
      </c>
    </row>
    <row r="11" spans="1:26" s="14" customFormat="1" ht="18.75" customHeight="1" x14ac:dyDescent="0.2">
      <c r="A11" s="16" t="s">
        <v>979</v>
      </c>
      <c r="B11" s="26">
        <v>1</v>
      </c>
      <c r="C11" s="62">
        <v>0</v>
      </c>
      <c r="D11" s="18">
        <v>0</v>
      </c>
      <c r="E11" s="26">
        <v>0</v>
      </c>
      <c r="F11" s="62">
        <v>1</v>
      </c>
      <c r="G11" s="26">
        <v>0</v>
      </c>
      <c r="H11" s="62">
        <v>0</v>
      </c>
      <c r="I11" s="26">
        <v>0</v>
      </c>
      <c r="J11" s="48">
        <v>0</v>
      </c>
      <c r="K11" s="62">
        <v>0</v>
      </c>
      <c r="L11" s="18">
        <v>0</v>
      </c>
      <c r="M11" s="26">
        <v>0</v>
      </c>
      <c r="N11" s="48">
        <v>203</v>
      </c>
    </row>
    <row r="12" spans="1:26" s="14" customFormat="1" ht="18.75" customHeight="1" x14ac:dyDescent="0.2">
      <c r="A12" s="16" t="s">
        <v>1012</v>
      </c>
      <c r="B12" s="26">
        <v>3</v>
      </c>
      <c r="C12" s="62">
        <v>3</v>
      </c>
      <c r="D12" s="18">
        <v>0</v>
      </c>
      <c r="E12" s="26">
        <v>0</v>
      </c>
      <c r="F12" s="62">
        <v>0</v>
      </c>
      <c r="G12" s="26">
        <v>0</v>
      </c>
      <c r="H12" s="62">
        <v>0</v>
      </c>
      <c r="I12" s="26">
        <v>0</v>
      </c>
      <c r="J12" s="48">
        <v>0</v>
      </c>
      <c r="K12" s="62">
        <v>0</v>
      </c>
      <c r="L12" s="18">
        <v>0</v>
      </c>
      <c r="M12" s="26">
        <v>0</v>
      </c>
      <c r="N12" s="48">
        <v>211</v>
      </c>
    </row>
    <row r="13" spans="1:26" s="14" customFormat="1" ht="18.75" customHeight="1" x14ac:dyDescent="0.2">
      <c r="A13" s="16" t="s">
        <v>1166</v>
      </c>
      <c r="B13" s="26">
        <v>1</v>
      </c>
      <c r="C13" s="62">
        <v>0</v>
      </c>
      <c r="D13" s="18">
        <v>0</v>
      </c>
      <c r="E13" s="26">
        <v>0</v>
      </c>
      <c r="F13" s="62">
        <v>1</v>
      </c>
      <c r="G13" s="26">
        <v>0</v>
      </c>
      <c r="H13" s="62">
        <v>0</v>
      </c>
      <c r="I13" s="26">
        <v>0</v>
      </c>
      <c r="J13" s="48">
        <v>0</v>
      </c>
      <c r="K13" s="62">
        <v>0</v>
      </c>
      <c r="L13" s="18">
        <v>0</v>
      </c>
      <c r="M13" s="26">
        <v>0</v>
      </c>
      <c r="N13" s="48">
        <v>251</v>
      </c>
    </row>
    <row r="14" spans="1:26" s="14" customFormat="1" ht="18.75" customHeight="1" x14ac:dyDescent="0.2">
      <c r="A14" s="16" t="s">
        <v>1231</v>
      </c>
      <c r="B14" s="26">
        <v>1</v>
      </c>
      <c r="C14" s="62">
        <v>0</v>
      </c>
      <c r="D14" s="18">
        <v>0</v>
      </c>
      <c r="E14" s="26">
        <v>0</v>
      </c>
      <c r="F14" s="62">
        <v>0</v>
      </c>
      <c r="G14" s="26">
        <v>1</v>
      </c>
      <c r="H14" s="62">
        <v>0</v>
      </c>
      <c r="I14" s="26">
        <v>0</v>
      </c>
      <c r="J14" s="48">
        <v>0</v>
      </c>
      <c r="K14" s="62">
        <v>0</v>
      </c>
      <c r="L14" s="18">
        <v>0</v>
      </c>
      <c r="M14" s="26">
        <v>0</v>
      </c>
      <c r="N14" s="48">
        <v>268</v>
      </c>
    </row>
    <row r="15" spans="1:26" s="14" customFormat="1" ht="18.75" customHeight="1" x14ac:dyDescent="0.2">
      <c r="A15" s="16" t="s">
        <v>1248</v>
      </c>
      <c r="B15" s="26">
        <v>3</v>
      </c>
      <c r="C15" s="62">
        <v>0</v>
      </c>
      <c r="D15" s="18">
        <v>0</v>
      </c>
      <c r="E15" s="26">
        <v>2</v>
      </c>
      <c r="F15" s="62">
        <v>0</v>
      </c>
      <c r="G15" s="26">
        <v>0</v>
      </c>
      <c r="H15" s="62">
        <v>0</v>
      </c>
      <c r="I15" s="26">
        <v>0</v>
      </c>
      <c r="J15" s="48">
        <v>0</v>
      </c>
      <c r="K15" s="62">
        <v>0</v>
      </c>
      <c r="L15" s="18">
        <v>0</v>
      </c>
      <c r="M15" s="26">
        <v>1</v>
      </c>
      <c r="N15" s="48">
        <v>272</v>
      </c>
    </row>
    <row r="16" spans="1:26" s="14" customFormat="1" ht="18.75" customHeight="1" x14ac:dyDescent="0.2">
      <c r="A16" s="16" t="s">
        <v>1274</v>
      </c>
      <c r="B16" s="26">
        <v>2</v>
      </c>
      <c r="C16" s="62">
        <v>0</v>
      </c>
      <c r="D16" s="18">
        <v>0</v>
      </c>
      <c r="E16" s="26">
        <v>0</v>
      </c>
      <c r="F16" s="62">
        <v>0</v>
      </c>
      <c r="G16" s="26">
        <v>2</v>
      </c>
      <c r="H16" s="62">
        <v>0</v>
      </c>
      <c r="I16" s="26">
        <v>0</v>
      </c>
      <c r="J16" s="48">
        <v>0</v>
      </c>
      <c r="K16" s="62">
        <v>0</v>
      </c>
      <c r="L16" s="18">
        <v>0</v>
      </c>
      <c r="M16" s="26">
        <v>0</v>
      </c>
      <c r="N16" s="48">
        <v>278</v>
      </c>
    </row>
    <row r="17" spans="1:14" s="14" customFormat="1" ht="18.75" customHeight="1" x14ac:dyDescent="0.2">
      <c r="A17" s="16" t="s">
        <v>1380</v>
      </c>
      <c r="B17" s="26">
        <v>1</v>
      </c>
      <c r="C17" s="62">
        <v>0</v>
      </c>
      <c r="D17" s="18">
        <v>0</v>
      </c>
      <c r="E17" s="26">
        <v>0</v>
      </c>
      <c r="F17" s="62">
        <v>0</v>
      </c>
      <c r="G17" s="26">
        <v>0</v>
      </c>
      <c r="H17" s="62">
        <v>0</v>
      </c>
      <c r="I17" s="26">
        <v>0</v>
      </c>
      <c r="J17" s="48">
        <v>0</v>
      </c>
      <c r="K17" s="62">
        <v>1</v>
      </c>
      <c r="L17" s="18">
        <v>0</v>
      </c>
      <c r="M17" s="26">
        <v>0</v>
      </c>
      <c r="N17" s="48">
        <v>306</v>
      </c>
    </row>
    <row r="18" spans="1:14" s="14" customFormat="1" ht="18.75" customHeight="1" x14ac:dyDescent="0.2">
      <c r="A18" s="16" t="s">
        <v>1424</v>
      </c>
      <c r="B18" s="26">
        <v>1</v>
      </c>
      <c r="C18" s="62">
        <v>0</v>
      </c>
      <c r="D18" s="18">
        <v>0</v>
      </c>
      <c r="E18" s="26">
        <v>0</v>
      </c>
      <c r="F18" s="62">
        <v>0</v>
      </c>
      <c r="G18" s="26">
        <v>0</v>
      </c>
      <c r="H18" s="62">
        <v>0</v>
      </c>
      <c r="I18" s="26">
        <v>0</v>
      </c>
      <c r="J18" s="48">
        <v>0</v>
      </c>
      <c r="K18" s="62">
        <v>0</v>
      </c>
      <c r="L18" s="18">
        <v>0</v>
      </c>
      <c r="M18" s="26">
        <v>1</v>
      </c>
      <c r="N18" s="48">
        <v>317</v>
      </c>
    </row>
    <row r="19" spans="1:14" s="14" customFormat="1" ht="18.75" customHeight="1" x14ac:dyDescent="0.2">
      <c r="A19" s="16" t="s">
        <v>1464</v>
      </c>
      <c r="B19" s="26">
        <v>1</v>
      </c>
      <c r="C19" s="62">
        <v>0</v>
      </c>
      <c r="D19" s="18">
        <v>0</v>
      </c>
      <c r="E19" s="26">
        <v>0</v>
      </c>
      <c r="F19" s="62">
        <v>0</v>
      </c>
      <c r="G19" s="26">
        <v>0</v>
      </c>
      <c r="H19" s="62">
        <v>0</v>
      </c>
      <c r="I19" s="26">
        <v>0</v>
      </c>
      <c r="J19" s="48">
        <v>0</v>
      </c>
      <c r="K19" s="62">
        <v>0</v>
      </c>
      <c r="L19" s="18">
        <v>1</v>
      </c>
      <c r="M19" s="26">
        <v>0</v>
      </c>
      <c r="N19" s="48">
        <v>328</v>
      </c>
    </row>
    <row r="20" spans="1:14" s="14" customFormat="1" ht="18.75" customHeight="1" x14ac:dyDescent="0.2">
      <c r="A20" s="16" t="s">
        <v>1483</v>
      </c>
      <c r="B20" s="26">
        <v>3</v>
      </c>
      <c r="C20" s="62">
        <v>0</v>
      </c>
      <c r="D20" s="18">
        <v>0</v>
      </c>
      <c r="E20" s="26">
        <v>0</v>
      </c>
      <c r="F20" s="62">
        <v>0</v>
      </c>
      <c r="G20" s="26">
        <v>0</v>
      </c>
      <c r="H20" s="62">
        <v>0</v>
      </c>
      <c r="I20" s="26">
        <v>0</v>
      </c>
      <c r="J20" s="48">
        <v>3</v>
      </c>
      <c r="K20" s="62">
        <v>0</v>
      </c>
      <c r="L20" s="18">
        <v>0</v>
      </c>
      <c r="M20" s="26">
        <v>0</v>
      </c>
      <c r="N20" s="48">
        <v>333</v>
      </c>
    </row>
    <row r="21" spans="1:14" s="14" customFormat="1" ht="18.75" customHeight="1" x14ac:dyDescent="0.2">
      <c r="A21" s="16" t="s">
        <v>1753</v>
      </c>
      <c r="B21" s="26">
        <v>3</v>
      </c>
      <c r="C21" s="62">
        <v>3</v>
      </c>
      <c r="D21" s="18">
        <v>0</v>
      </c>
      <c r="E21" s="26">
        <v>0</v>
      </c>
      <c r="F21" s="62">
        <v>0</v>
      </c>
      <c r="G21" s="26">
        <v>0</v>
      </c>
      <c r="H21" s="62">
        <v>0</v>
      </c>
      <c r="I21" s="26">
        <v>0</v>
      </c>
      <c r="J21" s="48">
        <v>0</v>
      </c>
      <c r="K21" s="62">
        <v>0</v>
      </c>
      <c r="L21" s="18">
        <v>0</v>
      </c>
      <c r="M21" s="26">
        <v>0</v>
      </c>
      <c r="N21" s="48">
        <v>406</v>
      </c>
    </row>
    <row r="22" spans="1:14" s="14" customFormat="1" ht="18.75" customHeight="1" x14ac:dyDescent="0.2">
      <c r="A22" s="16" t="s">
        <v>1848</v>
      </c>
      <c r="B22" s="26">
        <v>1</v>
      </c>
      <c r="C22" s="62">
        <v>0</v>
      </c>
      <c r="D22" s="18">
        <v>0</v>
      </c>
      <c r="E22" s="26">
        <v>0</v>
      </c>
      <c r="F22" s="62">
        <v>0</v>
      </c>
      <c r="G22" s="26">
        <v>0</v>
      </c>
      <c r="H22" s="62">
        <v>1</v>
      </c>
      <c r="I22" s="26">
        <v>0</v>
      </c>
      <c r="J22" s="48">
        <v>0</v>
      </c>
      <c r="K22" s="62">
        <v>0</v>
      </c>
      <c r="L22" s="18">
        <v>0</v>
      </c>
      <c r="M22" s="26">
        <v>0</v>
      </c>
      <c r="N22" s="48">
        <v>432</v>
      </c>
    </row>
    <row r="23" spans="1:14" s="14" customFormat="1" ht="18.75" customHeight="1" x14ac:dyDescent="0.2">
      <c r="A23" s="16" t="s">
        <v>1921</v>
      </c>
      <c r="B23" s="26">
        <v>2</v>
      </c>
      <c r="C23" s="62">
        <v>0</v>
      </c>
      <c r="D23" s="18">
        <v>1</v>
      </c>
      <c r="E23" s="26">
        <v>0</v>
      </c>
      <c r="F23" s="62">
        <v>0</v>
      </c>
      <c r="G23" s="26">
        <v>1</v>
      </c>
      <c r="H23" s="62">
        <v>0</v>
      </c>
      <c r="I23" s="26">
        <v>0</v>
      </c>
      <c r="J23" s="48">
        <v>0</v>
      </c>
      <c r="K23" s="62">
        <v>0</v>
      </c>
      <c r="L23" s="18">
        <v>0</v>
      </c>
      <c r="M23" s="26">
        <v>0</v>
      </c>
      <c r="N23" s="48">
        <v>453</v>
      </c>
    </row>
    <row r="24" spans="1:14" s="14" customFormat="1" ht="18.75" customHeight="1" x14ac:dyDescent="0.2">
      <c r="A24" s="16" t="s">
        <v>1948</v>
      </c>
      <c r="B24" s="26">
        <v>1</v>
      </c>
      <c r="C24" s="62">
        <v>0</v>
      </c>
      <c r="D24" s="18">
        <v>0</v>
      </c>
      <c r="E24" s="26">
        <v>0</v>
      </c>
      <c r="F24" s="62">
        <v>0</v>
      </c>
      <c r="G24" s="26">
        <v>0</v>
      </c>
      <c r="H24" s="62">
        <v>0</v>
      </c>
      <c r="I24" s="26">
        <v>1</v>
      </c>
      <c r="J24" s="48">
        <v>0</v>
      </c>
      <c r="K24" s="62">
        <v>0</v>
      </c>
      <c r="L24" s="18">
        <v>0</v>
      </c>
      <c r="M24" s="26">
        <v>0</v>
      </c>
      <c r="N24" s="48">
        <v>460</v>
      </c>
    </row>
    <row r="25" spans="1:14" s="14" customFormat="1" ht="18.75" customHeight="1" x14ac:dyDescent="0.2">
      <c r="A25" s="16" t="s">
        <v>2022</v>
      </c>
      <c r="B25" s="26">
        <v>1</v>
      </c>
      <c r="C25" s="62">
        <v>0</v>
      </c>
      <c r="D25" s="18">
        <v>0</v>
      </c>
      <c r="E25" s="26">
        <v>0</v>
      </c>
      <c r="F25" s="62">
        <v>0</v>
      </c>
      <c r="G25" s="26">
        <v>0</v>
      </c>
      <c r="H25" s="62">
        <v>0</v>
      </c>
      <c r="I25" s="26">
        <v>0</v>
      </c>
      <c r="J25" s="48">
        <v>1</v>
      </c>
      <c r="K25" s="62">
        <v>0</v>
      </c>
      <c r="L25" s="18">
        <v>0</v>
      </c>
      <c r="M25" s="26">
        <v>0</v>
      </c>
      <c r="N25" s="48">
        <v>480</v>
      </c>
    </row>
    <row r="26" spans="1:14" s="14" customFormat="1" ht="18.75" customHeight="1" x14ac:dyDescent="0.2">
      <c r="A26" s="16" t="s">
        <v>2135</v>
      </c>
      <c r="B26" s="26">
        <v>1</v>
      </c>
      <c r="C26" s="62">
        <v>0</v>
      </c>
      <c r="D26" s="18">
        <v>0</v>
      </c>
      <c r="E26" s="26">
        <v>0</v>
      </c>
      <c r="F26" s="62">
        <v>0</v>
      </c>
      <c r="G26" s="26">
        <v>1</v>
      </c>
      <c r="H26" s="62">
        <v>0</v>
      </c>
      <c r="I26" s="26">
        <v>0</v>
      </c>
      <c r="J26" s="48">
        <v>0</v>
      </c>
      <c r="K26" s="62">
        <v>0</v>
      </c>
      <c r="L26" s="18">
        <v>0</v>
      </c>
      <c r="M26" s="26">
        <v>0</v>
      </c>
      <c r="N26" s="48">
        <v>510</v>
      </c>
    </row>
    <row r="27" spans="1:14" s="14" customFormat="1" ht="18.75" customHeight="1" x14ac:dyDescent="0.2">
      <c r="A27" s="16" t="s">
        <v>2425</v>
      </c>
      <c r="B27" s="26">
        <v>2</v>
      </c>
      <c r="C27" s="62">
        <v>0</v>
      </c>
      <c r="D27" s="18">
        <v>0</v>
      </c>
      <c r="E27" s="26">
        <v>0</v>
      </c>
      <c r="F27" s="62">
        <v>0</v>
      </c>
      <c r="G27" s="26">
        <v>0</v>
      </c>
      <c r="H27" s="62">
        <v>0</v>
      </c>
      <c r="I27" s="26">
        <v>0</v>
      </c>
      <c r="J27" s="48">
        <v>0</v>
      </c>
      <c r="K27" s="62">
        <v>0</v>
      </c>
      <c r="L27" s="18">
        <v>0</v>
      </c>
      <c r="M27" s="26">
        <v>2</v>
      </c>
      <c r="N27" s="48">
        <v>596</v>
      </c>
    </row>
    <row r="28" spans="1:14" s="14" customFormat="1" ht="18.75" customHeight="1" thickBot="1" x14ac:dyDescent="0.25">
      <c r="A28" s="28" t="s">
        <v>2439</v>
      </c>
      <c r="B28" s="38">
        <v>3</v>
      </c>
      <c r="C28" s="63">
        <v>0</v>
      </c>
      <c r="D28" s="30">
        <v>0</v>
      </c>
      <c r="E28" s="38">
        <v>0</v>
      </c>
      <c r="F28" s="63">
        <v>0</v>
      </c>
      <c r="G28" s="38">
        <v>0</v>
      </c>
      <c r="H28" s="63">
        <v>0</v>
      </c>
      <c r="I28" s="38">
        <v>0</v>
      </c>
      <c r="J28" s="49">
        <v>3</v>
      </c>
      <c r="K28" s="63">
        <v>0</v>
      </c>
      <c r="L28" s="30">
        <v>0</v>
      </c>
      <c r="M28" s="38">
        <v>0</v>
      </c>
      <c r="N28" s="49">
        <v>600</v>
      </c>
    </row>
  </sheetData>
  <autoFilter ref="A5:N28">
    <sortState ref="A3:N25">
      <sortCondition ref="N2:N25"/>
    </sortState>
  </autoFilter>
  <mergeCells count="5">
    <mergeCell ref="C4:E4"/>
    <mergeCell ref="F4:G4"/>
    <mergeCell ref="H4:I4"/>
    <mergeCell ref="K4:M4"/>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668"/>
  <sheetViews>
    <sheetView workbookViewId="0">
      <pane xSplit="2" ySplit="4" topLeftCell="C5" activePane="bottomRight" state="frozen"/>
      <selection pane="topRight" activeCell="C1" sqref="C1"/>
      <selection pane="bottomLeft" activeCell="A5" sqref="A5"/>
      <selection pane="bottomRight"/>
    </sheetView>
  </sheetViews>
  <sheetFormatPr defaultColWidth="12.5703125" defaultRowHeight="15.75" customHeight="1" x14ac:dyDescent="0.2"/>
  <cols>
    <col min="1" max="1" width="43.7109375" style="113" customWidth="1"/>
    <col min="2" max="2" width="13.85546875" style="113" customWidth="1"/>
    <col min="3" max="3" width="21.28515625" style="113" hidden="1" customWidth="1"/>
    <col min="4" max="5" width="12.5703125" style="114"/>
    <col min="6" max="6" width="0" style="114" hidden="1" customWidth="1"/>
    <col min="7" max="21" width="12.5703125" style="114"/>
    <col min="22" max="22" width="13.85546875" style="114" customWidth="1"/>
    <col min="23" max="49" width="12.5703125" style="114"/>
    <col min="50" max="16384" width="12.5703125" style="113"/>
  </cols>
  <sheetData>
    <row r="1" spans="1:49" ht="18" x14ac:dyDescent="0.25">
      <c r="A1" s="115" t="s">
        <v>2783</v>
      </c>
    </row>
    <row r="2" spans="1:49" ht="42.75" customHeight="1" thickBot="1" x14ac:dyDescent="0.25">
      <c r="A2" s="168" t="s">
        <v>2784</v>
      </c>
      <c r="B2" s="168"/>
    </row>
    <row r="3" spans="1:49" ht="15.75" customHeight="1" thickBot="1" x14ac:dyDescent="0.3">
      <c r="D3" s="169" t="s">
        <v>2785</v>
      </c>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1"/>
    </row>
    <row r="4" spans="1:49" s="116" customFormat="1" ht="33" customHeight="1" thickBot="1" x14ac:dyDescent="0.25">
      <c r="A4" s="120" t="s">
        <v>7</v>
      </c>
      <c r="B4" s="137" t="s">
        <v>26</v>
      </c>
      <c r="C4" s="133" t="s">
        <v>2737</v>
      </c>
      <c r="D4" s="124" t="s">
        <v>2748</v>
      </c>
      <c r="E4" s="124" t="s">
        <v>2771</v>
      </c>
      <c r="F4" s="124" t="s">
        <v>2790</v>
      </c>
      <c r="G4" s="124" t="s">
        <v>2764</v>
      </c>
      <c r="H4" s="124" t="s">
        <v>2738</v>
      </c>
      <c r="I4" s="124" t="s">
        <v>2739</v>
      </c>
      <c r="J4" s="124" t="s">
        <v>2740</v>
      </c>
      <c r="K4" s="124" t="s">
        <v>2741</v>
      </c>
      <c r="L4" s="124" t="s">
        <v>2742</v>
      </c>
      <c r="M4" s="124" t="s">
        <v>2743</v>
      </c>
      <c r="N4" s="124" t="s">
        <v>2744</v>
      </c>
      <c r="O4" s="124" t="s">
        <v>2745</v>
      </c>
      <c r="P4" s="124" t="s">
        <v>2746</v>
      </c>
      <c r="Q4" s="124" t="s">
        <v>2747</v>
      </c>
      <c r="R4" s="124" t="s">
        <v>2749</v>
      </c>
      <c r="S4" s="124" t="s">
        <v>2750</v>
      </c>
      <c r="T4" s="124" t="s">
        <v>2751</v>
      </c>
      <c r="U4" s="124" t="s">
        <v>2752</v>
      </c>
      <c r="V4" s="124" t="s">
        <v>2753</v>
      </c>
      <c r="W4" s="124" t="s">
        <v>2754</v>
      </c>
      <c r="X4" s="124" t="s">
        <v>2755</v>
      </c>
      <c r="Y4" s="124" t="s">
        <v>2756</v>
      </c>
      <c r="Z4" s="124" t="s">
        <v>2757</v>
      </c>
      <c r="AA4" s="124" t="s">
        <v>2758</v>
      </c>
      <c r="AB4" s="124" t="s">
        <v>2759</v>
      </c>
      <c r="AC4" s="124" t="s">
        <v>2760</v>
      </c>
      <c r="AD4" s="124" t="s">
        <v>2761</v>
      </c>
      <c r="AE4" s="124" t="s">
        <v>2762</v>
      </c>
      <c r="AF4" s="124" t="s">
        <v>2763</v>
      </c>
      <c r="AG4" s="124" t="s">
        <v>2765</v>
      </c>
      <c r="AH4" s="124" t="s">
        <v>2766</v>
      </c>
      <c r="AI4" s="124" t="s">
        <v>2767</v>
      </c>
      <c r="AJ4" s="124" t="s">
        <v>2768</v>
      </c>
      <c r="AK4" s="124" t="s">
        <v>2769</v>
      </c>
      <c r="AL4" s="124" t="s">
        <v>2770</v>
      </c>
      <c r="AM4" s="124" t="s">
        <v>2772</v>
      </c>
      <c r="AN4" s="124" t="s">
        <v>2773</v>
      </c>
      <c r="AO4" s="124" t="s">
        <v>2774</v>
      </c>
      <c r="AP4" s="124" t="s">
        <v>2775</v>
      </c>
      <c r="AQ4" s="124" t="s">
        <v>2776</v>
      </c>
      <c r="AR4" s="124" t="s">
        <v>2777</v>
      </c>
      <c r="AS4" s="124" t="s">
        <v>2778</v>
      </c>
      <c r="AT4" s="124" t="s">
        <v>2779</v>
      </c>
      <c r="AU4" s="124" t="s">
        <v>2780</v>
      </c>
      <c r="AV4" s="124" t="s">
        <v>2781</v>
      </c>
      <c r="AW4" s="125" t="s">
        <v>2782</v>
      </c>
    </row>
    <row r="5" spans="1:49" ht="12.75" x14ac:dyDescent="0.2">
      <c r="A5" s="119" t="s">
        <v>46</v>
      </c>
      <c r="B5" s="138">
        <v>4</v>
      </c>
      <c r="C5" s="134">
        <v>1</v>
      </c>
      <c r="D5" s="121">
        <v>82.6</v>
      </c>
      <c r="E5" s="121">
        <v>12.1</v>
      </c>
      <c r="F5" s="121">
        <v>5.3</v>
      </c>
      <c r="G5" s="121">
        <v>3.9</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1">
        <v>1.5</v>
      </c>
      <c r="AV5" s="126"/>
      <c r="AW5" s="127"/>
    </row>
    <row r="6" spans="1:49" ht="12.75" x14ac:dyDescent="0.2">
      <c r="A6" s="117" t="s">
        <v>54</v>
      </c>
      <c r="B6" s="130">
        <v>6</v>
      </c>
      <c r="C6" s="135">
        <v>2</v>
      </c>
      <c r="D6" s="122">
        <v>43.8</v>
      </c>
      <c r="E6" s="122">
        <v>46.6</v>
      </c>
      <c r="F6" s="122">
        <v>9.6</v>
      </c>
      <c r="G6" s="122">
        <v>0.6</v>
      </c>
      <c r="H6" s="128"/>
      <c r="I6" s="128"/>
      <c r="J6" s="128"/>
      <c r="K6" s="128"/>
      <c r="L6" s="128"/>
      <c r="M6" s="128"/>
      <c r="N6" s="122">
        <v>1.1000000000000001</v>
      </c>
      <c r="O6" s="122">
        <v>5.0999999999999996</v>
      </c>
      <c r="P6" s="122">
        <v>2.8</v>
      </c>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9"/>
    </row>
    <row r="7" spans="1:49" ht="12.75" x14ac:dyDescent="0.2">
      <c r="A7" s="117" t="s">
        <v>62</v>
      </c>
      <c r="B7" s="130">
        <v>3</v>
      </c>
      <c r="C7" s="135">
        <v>3</v>
      </c>
      <c r="D7" s="122">
        <v>47.8</v>
      </c>
      <c r="E7" s="122">
        <v>51.9</v>
      </c>
      <c r="F7" s="122">
        <v>0.3</v>
      </c>
      <c r="G7" s="122">
        <v>0.3</v>
      </c>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9"/>
    </row>
    <row r="8" spans="1:49" ht="12.75" x14ac:dyDescent="0.2">
      <c r="A8" s="117" t="s">
        <v>68</v>
      </c>
      <c r="B8" s="130">
        <v>2</v>
      </c>
      <c r="C8" s="135">
        <v>4</v>
      </c>
      <c r="D8" s="122">
        <v>33.299999999999997</v>
      </c>
      <c r="E8" s="122">
        <v>66.7</v>
      </c>
      <c r="F8" s="122">
        <v>0</v>
      </c>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9"/>
    </row>
    <row r="9" spans="1:49" ht="12.75" x14ac:dyDescent="0.2">
      <c r="A9" s="117" t="s">
        <v>74</v>
      </c>
      <c r="B9" s="130">
        <v>3</v>
      </c>
      <c r="C9" s="135">
        <v>5</v>
      </c>
      <c r="D9" s="122">
        <v>95.8</v>
      </c>
      <c r="E9" s="122">
        <v>2.2000000000000002</v>
      </c>
      <c r="F9" s="122">
        <v>2</v>
      </c>
      <c r="G9" s="122">
        <v>2</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9"/>
    </row>
    <row r="10" spans="1:49" ht="12.75" x14ac:dyDescent="0.2">
      <c r="A10" s="117" t="s">
        <v>81</v>
      </c>
      <c r="B10" s="130">
        <v>3</v>
      </c>
      <c r="C10" s="135">
        <v>6</v>
      </c>
      <c r="D10" s="122">
        <v>95.5</v>
      </c>
      <c r="E10" s="122">
        <v>2.4</v>
      </c>
      <c r="F10" s="122">
        <v>2.1</v>
      </c>
      <c r="G10" s="122">
        <v>2.1</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9"/>
    </row>
    <row r="11" spans="1:49" ht="12.75" x14ac:dyDescent="0.2">
      <c r="A11" s="117" t="s">
        <v>88</v>
      </c>
      <c r="B11" s="130">
        <v>6</v>
      </c>
      <c r="C11" s="135">
        <v>7</v>
      </c>
      <c r="D11" s="122">
        <v>88.4</v>
      </c>
      <c r="E11" s="122">
        <v>1.4</v>
      </c>
      <c r="F11" s="122">
        <v>10.199999999999999</v>
      </c>
      <c r="G11" s="122">
        <v>4.5999999999999996</v>
      </c>
      <c r="H11" s="128"/>
      <c r="I11" s="128"/>
      <c r="J11" s="128"/>
      <c r="K11" s="128"/>
      <c r="L11" s="122">
        <v>1.2</v>
      </c>
      <c r="M11" s="128"/>
      <c r="N11" s="128"/>
      <c r="O11" s="128"/>
      <c r="P11" s="128"/>
      <c r="Q11" s="128"/>
      <c r="R11" s="128"/>
      <c r="S11" s="128"/>
      <c r="T11" s="128"/>
      <c r="U11" s="128"/>
      <c r="V11" s="128"/>
      <c r="W11" s="128"/>
      <c r="X11" s="128"/>
      <c r="Y11" s="128"/>
      <c r="Z11" s="128"/>
      <c r="AA11" s="128"/>
      <c r="AB11" s="128"/>
      <c r="AC11" s="122">
        <v>3.2</v>
      </c>
      <c r="AD11" s="128"/>
      <c r="AE11" s="128"/>
      <c r="AF11" s="128"/>
      <c r="AG11" s="128"/>
      <c r="AH11" s="128"/>
      <c r="AI11" s="128"/>
      <c r="AJ11" s="128"/>
      <c r="AK11" s="122">
        <v>1.2</v>
      </c>
      <c r="AL11" s="128"/>
      <c r="AM11" s="128"/>
      <c r="AN11" s="128"/>
      <c r="AO11" s="128"/>
      <c r="AP11" s="128"/>
      <c r="AQ11" s="128"/>
      <c r="AR11" s="128"/>
      <c r="AS11" s="128"/>
      <c r="AT11" s="128"/>
      <c r="AU11" s="128"/>
      <c r="AV11" s="128"/>
      <c r="AW11" s="129"/>
    </row>
    <row r="12" spans="1:49" ht="12.75" x14ac:dyDescent="0.2">
      <c r="A12" s="117" t="s">
        <v>95</v>
      </c>
      <c r="B12" s="130">
        <v>1</v>
      </c>
      <c r="C12" s="135">
        <v>8</v>
      </c>
      <c r="D12" s="122">
        <v>100</v>
      </c>
      <c r="E12" s="128"/>
      <c r="F12" s="128">
        <v>0</v>
      </c>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9"/>
    </row>
    <row r="13" spans="1:49" ht="12.75" x14ac:dyDescent="0.2">
      <c r="A13" s="117" t="s">
        <v>101</v>
      </c>
      <c r="B13" s="130">
        <v>4</v>
      </c>
      <c r="C13" s="135">
        <v>9</v>
      </c>
      <c r="D13" s="122">
        <v>90.6</v>
      </c>
      <c r="E13" s="122">
        <v>7.9</v>
      </c>
      <c r="F13" s="122">
        <v>1.5</v>
      </c>
      <c r="G13" s="122">
        <v>0.5</v>
      </c>
      <c r="H13" s="128"/>
      <c r="I13" s="128"/>
      <c r="J13" s="128"/>
      <c r="K13" s="128"/>
      <c r="L13" s="128"/>
      <c r="M13" s="128"/>
      <c r="N13" s="128"/>
      <c r="O13" s="128"/>
      <c r="P13" s="128"/>
      <c r="Q13" s="128"/>
      <c r="R13" s="122">
        <v>1</v>
      </c>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9"/>
    </row>
    <row r="14" spans="1:49" ht="12.75" x14ac:dyDescent="0.2">
      <c r="A14" s="117" t="s">
        <v>106</v>
      </c>
      <c r="B14" s="130">
        <v>6</v>
      </c>
      <c r="C14" s="135">
        <v>10</v>
      </c>
      <c r="D14" s="122">
        <v>83.9</v>
      </c>
      <c r="E14" s="122">
        <v>1.9</v>
      </c>
      <c r="F14" s="122">
        <v>14.2</v>
      </c>
      <c r="G14" s="122">
        <v>3.7</v>
      </c>
      <c r="H14" s="128"/>
      <c r="I14" s="128"/>
      <c r="J14" s="128"/>
      <c r="K14" s="128"/>
      <c r="L14" s="128"/>
      <c r="M14" s="128"/>
      <c r="N14" s="128"/>
      <c r="O14" s="128"/>
      <c r="P14" s="128"/>
      <c r="Q14" s="128"/>
      <c r="R14" s="128"/>
      <c r="S14" s="128"/>
      <c r="T14" s="128"/>
      <c r="U14" s="128"/>
      <c r="V14" s="128"/>
      <c r="W14" s="128"/>
      <c r="X14" s="128"/>
      <c r="Y14" s="122">
        <v>3.7</v>
      </c>
      <c r="Z14" s="128"/>
      <c r="AA14" s="128"/>
      <c r="AB14" s="122">
        <v>1.2</v>
      </c>
      <c r="AC14" s="122">
        <v>5.6</v>
      </c>
      <c r="AD14" s="128"/>
      <c r="AE14" s="128"/>
      <c r="AF14" s="128"/>
      <c r="AG14" s="128"/>
      <c r="AH14" s="128"/>
      <c r="AI14" s="128"/>
      <c r="AJ14" s="128"/>
      <c r="AK14" s="128"/>
      <c r="AL14" s="128"/>
      <c r="AM14" s="128"/>
      <c r="AN14" s="128"/>
      <c r="AO14" s="128"/>
      <c r="AP14" s="128"/>
      <c r="AQ14" s="128"/>
      <c r="AR14" s="128"/>
      <c r="AS14" s="128"/>
      <c r="AT14" s="128"/>
      <c r="AU14" s="128"/>
      <c r="AV14" s="128"/>
      <c r="AW14" s="129"/>
    </row>
    <row r="15" spans="1:49" ht="12.75" x14ac:dyDescent="0.2">
      <c r="A15" s="117" t="s">
        <v>111</v>
      </c>
      <c r="B15" s="130">
        <v>3</v>
      </c>
      <c r="C15" s="135">
        <v>11</v>
      </c>
      <c r="D15" s="122">
        <v>93.2</v>
      </c>
      <c r="E15" s="122">
        <v>4.8</v>
      </c>
      <c r="F15" s="122">
        <v>2</v>
      </c>
      <c r="G15" s="122">
        <v>2</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9"/>
    </row>
    <row r="16" spans="1:49" ht="12.75" x14ac:dyDescent="0.2">
      <c r="A16" s="117" t="s">
        <v>118</v>
      </c>
      <c r="B16" s="130">
        <v>3</v>
      </c>
      <c r="C16" s="135">
        <v>12</v>
      </c>
      <c r="D16" s="122">
        <v>73.3</v>
      </c>
      <c r="E16" s="122">
        <v>21.6</v>
      </c>
      <c r="F16" s="122">
        <v>5.0999999999999996</v>
      </c>
      <c r="G16" s="122">
        <v>5.0999999999999996</v>
      </c>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9"/>
    </row>
    <row r="17" spans="1:49" ht="12.75" x14ac:dyDescent="0.2">
      <c r="A17" s="117" t="s">
        <v>124</v>
      </c>
      <c r="B17" s="130">
        <v>4</v>
      </c>
      <c r="C17" s="135">
        <v>13</v>
      </c>
      <c r="D17" s="122">
        <v>62.5</v>
      </c>
      <c r="E17" s="122">
        <v>31.6</v>
      </c>
      <c r="F17" s="122">
        <v>5.9</v>
      </c>
      <c r="G17" s="122">
        <v>1.1000000000000001</v>
      </c>
      <c r="H17" s="128"/>
      <c r="I17" s="128"/>
      <c r="J17" s="128"/>
      <c r="K17" s="128"/>
      <c r="L17" s="128"/>
      <c r="M17" s="128"/>
      <c r="N17" s="128"/>
      <c r="O17" s="128"/>
      <c r="P17" s="128"/>
      <c r="Q17" s="128"/>
      <c r="R17" s="128"/>
      <c r="S17" s="128"/>
      <c r="T17" s="128"/>
      <c r="U17" s="128"/>
      <c r="V17" s="128"/>
      <c r="W17" s="128"/>
      <c r="X17" s="122">
        <v>4.8</v>
      </c>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9"/>
    </row>
    <row r="18" spans="1:49" ht="12.75" x14ac:dyDescent="0.2">
      <c r="A18" s="117" t="s">
        <v>131</v>
      </c>
      <c r="B18" s="130">
        <v>6</v>
      </c>
      <c r="C18" s="135">
        <v>14</v>
      </c>
      <c r="D18" s="122">
        <v>56.4</v>
      </c>
      <c r="E18" s="122">
        <v>29.7</v>
      </c>
      <c r="F18" s="122">
        <v>13.9</v>
      </c>
      <c r="G18" s="122">
        <v>3.5</v>
      </c>
      <c r="H18" s="128"/>
      <c r="I18" s="128"/>
      <c r="J18" s="128"/>
      <c r="K18" s="122">
        <v>7.2</v>
      </c>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2">
        <v>1.5</v>
      </c>
      <c r="AV18" s="122">
        <v>1.7</v>
      </c>
      <c r="AW18" s="129"/>
    </row>
    <row r="19" spans="1:49" ht="12.75" x14ac:dyDescent="0.2">
      <c r="A19" s="117" t="s">
        <v>136</v>
      </c>
      <c r="B19" s="130">
        <v>3</v>
      </c>
      <c r="C19" s="135">
        <v>15</v>
      </c>
      <c r="D19" s="122">
        <v>90.9</v>
      </c>
      <c r="E19" s="122">
        <v>8.8000000000000007</v>
      </c>
      <c r="F19" s="122">
        <v>0.3</v>
      </c>
      <c r="G19" s="122">
        <v>0.3</v>
      </c>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9"/>
    </row>
    <row r="20" spans="1:49" ht="12.75" x14ac:dyDescent="0.2">
      <c r="A20" s="117" t="s">
        <v>141</v>
      </c>
      <c r="B20" s="130">
        <v>4</v>
      </c>
      <c r="C20" s="135">
        <v>16</v>
      </c>
      <c r="D20" s="122">
        <v>81.599999999999994</v>
      </c>
      <c r="E20" s="122">
        <v>12.6</v>
      </c>
      <c r="F20" s="122">
        <v>5.8</v>
      </c>
      <c r="G20" s="122">
        <v>4.3</v>
      </c>
      <c r="H20" s="128"/>
      <c r="I20" s="128"/>
      <c r="J20" s="128"/>
      <c r="K20" s="122">
        <v>1.5</v>
      </c>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9"/>
    </row>
    <row r="21" spans="1:49" ht="12.75" x14ac:dyDescent="0.2">
      <c r="A21" s="117" t="s">
        <v>146</v>
      </c>
      <c r="B21" s="130">
        <v>3</v>
      </c>
      <c r="C21" s="135">
        <v>17</v>
      </c>
      <c r="D21" s="122">
        <v>80.900000000000006</v>
      </c>
      <c r="E21" s="122">
        <v>15.8</v>
      </c>
      <c r="F21" s="122">
        <v>3.3</v>
      </c>
      <c r="G21" s="122">
        <v>3.3</v>
      </c>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9"/>
    </row>
    <row r="22" spans="1:49" ht="12.75" x14ac:dyDescent="0.2">
      <c r="A22" s="117" t="s">
        <v>151</v>
      </c>
      <c r="B22" s="130">
        <v>3</v>
      </c>
      <c r="C22" s="135">
        <v>18</v>
      </c>
      <c r="D22" s="122">
        <v>91.9</v>
      </c>
      <c r="E22" s="122">
        <v>6.6</v>
      </c>
      <c r="F22" s="122">
        <v>1.5</v>
      </c>
      <c r="G22" s="122">
        <v>1.5</v>
      </c>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ht="12.75" x14ac:dyDescent="0.2">
      <c r="A23" s="117" t="s">
        <v>157</v>
      </c>
      <c r="B23" s="130">
        <v>3</v>
      </c>
      <c r="C23" s="135">
        <v>19</v>
      </c>
      <c r="D23" s="122">
        <v>96.5</v>
      </c>
      <c r="E23" s="122">
        <v>2.2000000000000002</v>
      </c>
      <c r="F23" s="122">
        <v>1.3</v>
      </c>
      <c r="G23" s="122">
        <v>1.3</v>
      </c>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9"/>
    </row>
    <row r="24" spans="1:49" ht="12.75" x14ac:dyDescent="0.2">
      <c r="A24" s="117" t="s">
        <v>163</v>
      </c>
      <c r="B24" s="130">
        <v>2</v>
      </c>
      <c r="C24" s="135">
        <v>20</v>
      </c>
      <c r="D24" s="122">
        <v>92.8</v>
      </c>
      <c r="E24" s="122">
        <v>7.2</v>
      </c>
      <c r="F24" s="122">
        <v>0</v>
      </c>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9"/>
    </row>
    <row r="25" spans="1:49" ht="12.75" x14ac:dyDescent="0.2">
      <c r="A25" s="117" t="s">
        <v>170</v>
      </c>
      <c r="B25" s="130">
        <v>4</v>
      </c>
      <c r="C25" s="135">
        <v>21</v>
      </c>
      <c r="D25" s="122">
        <v>90.2</v>
      </c>
      <c r="E25" s="122">
        <v>6.5</v>
      </c>
      <c r="F25" s="122">
        <v>3.3</v>
      </c>
      <c r="G25" s="122">
        <v>0.8</v>
      </c>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2">
        <v>2.4</v>
      </c>
      <c r="AM25" s="128"/>
      <c r="AN25" s="128"/>
      <c r="AO25" s="128"/>
      <c r="AP25" s="128"/>
      <c r="AQ25" s="128"/>
      <c r="AR25" s="128"/>
      <c r="AS25" s="128"/>
      <c r="AT25" s="128"/>
      <c r="AU25" s="128"/>
      <c r="AV25" s="128"/>
      <c r="AW25" s="129"/>
    </row>
    <row r="26" spans="1:49" ht="12.75" x14ac:dyDescent="0.2">
      <c r="A26" s="117" t="s">
        <v>175</v>
      </c>
      <c r="B26" s="130">
        <v>3</v>
      </c>
      <c r="C26" s="135">
        <v>22</v>
      </c>
      <c r="D26" s="122">
        <v>91.3</v>
      </c>
      <c r="E26" s="122">
        <v>6.8</v>
      </c>
      <c r="F26" s="122">
        <v>1.9</v>
      </c>
      <c r="G26" s="122">
        <v>1.9</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9"/>
    </row>
    <row r="27" spans="1:49" ht="12.75" x14ac:dyDescent="0.2">
      <c r="A27" s="117" t="s">
        <v>182</v>
      </c>
      <c r="B27" s="130">
        <v>3</v>
      </c>
      <c r="C27" s="135">
        <v>23</v>
      </c>
      <c r="D27" s="122">
        <v>95.4</v>
      </c>
      <c r="E27" s="122">
        <v>1.8</v>
      </c>
      <c r="F27" s="122">
        <v>2.8</v>
      </c>
      <c r="G27" s="122">
        <v>2.8</v>
      </c>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9"/>
    </row>
    <row r="28" spans="1:49" ht="12.75" x14ac:dyDescent="0.2">
      <c r="A28" s="117" t="s">
        <v>187</v>
      </c>
      <c r="B28" s="130">
        <v>1</v>
      </c>
      <c r="C28" s="135">
        <v>24</v>
      </c>
      <c r="D28" s="122">
        <v>100</v>
      </c>
      <c r="E28" s="128"/>
      <c r="F28" s="128">
        <v>0</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9"/>
    </row>
    <row r="29" spans="1:49" ht="12.75" x14ac:dyDescent="0.2">
      <c r="A29" s="117" t="s">
        <v>190</v>
      </c>
      <c r="B29" s="130">
        <v>4</v>
      </c>
      <c r="C29" s="135">
        <v>25</v>
      </c>
      <c r="D29" s="122">
        <v>70.599999999999994</v>
      </c>
      <c r="E29" s="122">
        <v>13.3</v>
      </c>
      <c r="F29" s="122">
        <v>16.100000000000001</v>
      </c>
      <c r="G29" s="122">
        <v>4.5</v>
      </c>
      <c r="H29" s="128"/>
      <c r="I29" s="128"/>
      <c r="J29" s="122">
        <v>11.6</v>
      </c>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9"/>
    </row>
    <row r="30" spans="1:49" ht="12.75" x14ac:dyDescent="0.2">
      <c r="A30" s="117" t="s">
        <v>197</v>
      </c>
      <c r="B30" s="130">
        <v>4</v>
      </c>
      <c r="C30" s="135">
        <v>26</v>
      </c>
      <c r="D30" s="122">
        <v>90.7</v>
      </c>
      <c r="E30" s="122">
        <v>5.6</v>
      </c>
      <c r="F30" s="122">
        <v>3.7</v>
      </c>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2">
        <v>1.9</v>
      </c>
      <c r="AH30" s="128"/>
      <c r="AI30" s="128"/>
      <c r="AJ30" s="122">
        <v>1.9</v>
      </c>
      <c r="AK30" s="128"/>
      <c r="AL30" s="128"/>
      <c r="AM30" s="128"/>
      <c r="AN30" s="128"/>
      <c r="AO30" s="128"/>
      <c r="AP30" s="128"/>
      <c r="AQ30" s="128"/>
      <c r="AR30" s="128"/>
      <c r="AS30" s="128"/>
      <c r="AT30" s="128"/>
      <c r="AU30" s="128"/>
      <c r="AV30" s="128"/>
      <c r="AW30" s="129"/>
    </row>
    <row r="31" spans="1:49" ht="12.75" x14ac:dyDescent="0.2">
      <c r="A31" s="117" t="s">
        <v>202</v>
      </c>
      <c r="B31" s="130">
        <v>2</v>
      </c>
      <c r="C31" s="135">
        <v>27</v>
      </c>
      <c r="D31" s="122">
        <v>84.5</v>
      </c>
      <c r="E31" s="122">
        <v>15.5</v>
      </c>
      <c r="F31" s="122">
        <v>0</v>
      </c>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9"/>
    </row>
    <row r="32" spans="1:49" ht="12.75" x14ac:dyDescent="0.2">
      <c r="A32" s="117" t="s">
        <v>207</v>
      </c>
      <c r="B32" s="130">
        <v>6</v>
      </c>
      <c r="C32" s="135">
        <v>28</v>
      </c>
      <c r="D32" s="122">
        <v>76.3</v>
      </c>
      <c r="E32" s="122">
        <v>10.3</v>
      </c>
      <c r="F32" s="122">
        <v>13.4</v>
      </c>
      <c r="G32" s="122">
        <v>8.5</v>
      </c>
      <c r="H32" s="128"/>
      <c r="I32" s="128"/>
      <c r="J32" s="122">
        <v>1.6</v>
      </c>
      <c r="K32" s="128"/>
      <c r="L32" s="128"/>
      <c r="M32" s="128"/>
      <c r="N32" s="128"/>
      <c r="O32" s="128"/>
      <c r="P32" s="128"/>
      <c r="Q32" s="128"/>
      <c r="R32" s="128"/>
      <c r="S32" s="128"/>
      <c r="T32" s="128"/>
      <c r="U32" s="128"/>
      <c r="V32" s="128"/>
      <c r="W32" s="128"/>
      <c r="X32" s="128"/>
      <c r="Y32" s="128"/>
      <c r="Z32" s="128"/>
      <c r="AA32" s="128"/>
      <c r="AB32" s="128"/>
      <c r="AC32" s="122">
        <v>1.6</v>
      </c>
      <c r="AD32" s="128"/>
      <c r="AE32" s="128"/>
      <c r="AF32" s="128"/>
      <c r="AG32" s="128"/>
      <c r="AH32" s="128"/>
      <c r="AI32" s="128"/>
      <c r="AJ32" s="128"/>
      <c r="AK32" s="128"/>
      <c r="AL32" s="128"/>
      <c r="AM32" s="128"/>
      <c r="AN32" s="128"/>
      <c r="AO32" s="128"/>
      <c r="AP32" s="122">
        <v>1.8</v>
      </c>
      <c r="AQ32" s="128"/>
      <c r="AR32" s="128"/>
      <c r="AS32" s="128"/>
      <c r="AT32" s="128"/>
      <c r="AU32" s="128"/>
      <c r="AV32" s="128"/>
      <c r="AW32" s="129"/>
    </row>
    <row r="33" spans="1:49" ht="12.75" x14ac:dyDescent="0.2">
      <c r="A33" s="117" t="s">
        <v>214</v>
      </c>
      <c r="B33" s="130">
        <v>4</v>
      </c>
      <c r="C33" s="135">
        <v>29</v>
      </c>
      <c r="D33" s="122">
        <v>76.5</v>
      </c>
      <c r="E33" s="122">
        <v>20.6</v>
      </c>
      <c r="F33" s="122">
        <v>2.9</v>
      </c>
      <c r="G33" s="122">
        <v>1.9</v>
      </c>
      <c r="H33" s="128"/>
      <c r="I33" s="128"/>
      <c r="J33" s="122">
        <v>1.1000000000000001</v>
      </c>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9"/>
    </row>
    <row r="34" spans="1:49" ht="12.75" x14ac:dyDescent="0.2">
      <c r="A34" s="117" t="s">
        <v>221</v>
      </c>
      <c r="B34" s="130">
        <v>6</v>
      </c>
      <c r="C34" s="135">
        <v>30</v>
      </c>
      <c r="D34" s="122">
        <v>79.900000000000006</v>
      </c>
      <c r="E34" s="122">
        <v>9.6999999999999993</v>
      </c>
      <c r="F34" s="122">
        <v>10.4</v>
      </c>
      <c r="G34" s="122">
        <v>3.2</v>
      </c>
      <c r="H34" s="128"/>
      <c r="I34" s="128"/>
      <c r="J34" s="128"/>
      <c r="K34" s="128"/>
      <c r="L34" s="128"/>
      <c r="M34" s="128"/>
      <c r="N34" s="128"/>
      <c r="O34" s="128"/>
      <c r="P34" s="128"/>
      <c r="Q34" s="128"/>
      <c r="R34" s="128"/>
      <c r="S34" s="128"/>
      <c r="T34" s="128"/>
      <c r="U34" s="128"/>
      <c r="V34" s="128"/>
      <c r="W34" s="122">
        <v>3.7</v>
      </c>
      <c r="X34" s="128"/>
      <c r="Y34" s="128"/>
      <c r="Z34" s="128"/>
      <c r="AA34" s="128"/>
      <c r="AB34" s="128"/>
      <c r="AC34" s="128"/>
      <c r="AD34" s="128"/>
      <c r="AE34" s="128"/>
      <c r="AF34" s="128"/>
      <c r="AG34" s="128"/>
      <c r="AH34" s="122">
        <v>1.3</v>
      </c>
      <c r="AI34" s="128"/>
      <c r="AJ34" s="128"/>
      <c r="AK34" s="128"/>
      <c r="AL34" s="128"/>
      <c r="AM34" s="128"/>
      <c r="AN34" s="128"/>
      <c r="AO34" s="128"/>
      <c r="AP34" s="128"/>
      <c r="AQ34" s="128"/>
      <c r="AR34" s="128"/>
      <c r="AS34" s="128"/>
      <c r="AT34" s="128"/>
      <c r="AU34" s="122">
        <v>2.2000000000000002</v>
      </c>
      <c r="AV34" s="128"/>
      <c r="AW34" s="129"/>
    </row>
    <row r="35" spans="1:49" ht="12.75" x14ac:dyDescent="0.2">
      <c r="A35" s="117" t="s">
        <v>226</v>
      </c>
      <c r="B35" s="130">
        <v>3</v>
      </c>
      <c r="C35" s="135">
        <v>31</v>
      </c>
      <c r="D35" s="122">
        <v>52.7</v>
      </c>
      <c r="E35" s="122">
        <v>45.9</v>
      </c>
      <c r="F35" s="122">
        <v>1.4</v>
      </c>
      <c r="G35" s="122">
        <v>1.2</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9"/>
    </row>
    <row r="36" spans="1:49" ht="12.75" x14ac:dyDescent="0.2">
      <c r="A36" s="117" t="s">
        <v>231</v>
      </c>
      <c r="B36" s="130">
        <v>6</v>
      </c>
      <c r="C36" s="135">
        <v>32</v>
      </c>
      <c r="D36" s="122">
        <v>70.900000000000006</v>
      </c>
      <c r="E36" s="122">
        <v>9.5</v>
      </c>
      <c r="F36" s="122">
        <v>19.600000000000001</v>
      </c>
      <c r="G36" s="122">
        <v>5.2</v>
      </c>
      <c r="H36" s="128"/>
      <c r="I36" s="128"/>
      <c r="J36" s="122">
        <v>10.4</v>
      </c>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2">
        <v>1.7</v>
      </c>
      <c r="AO36" s="128"/>
      <c r="AP36" s="128"/>
      <c r="AQ36" s="128"/>
      <c r="AR36" s="128"/>
      <c r="AS36" s="128"/>
      <c r="AT36" s="128"/>
      <c r="AU36" s="122">
        <v>2.2999999999999998</v>
      </c>
      <c r="AV36" s="128"/>
      <c r="AW36" s="129"/>
    </row>
    <row r="37" spans="1:49" ht="12.75" x14ac:dyDescent="0.2">
      <c r="A37" s="117" t="s">
        <v>237</v>
      </c>
      <c r="B37" s="130">
        <v>3</v>
      </c>
      <c r="C37" s="135">
        <v>33</v>
      </c>
      <c r="D37" s="122">
        <v>95.5</v>
      </c>
      <c r="E37" s="122">
        <v>2.6</v>
      </c>
      <c r="F37" s="122">
        <v>1.9</v>
      </c>
      <c r="G37" s="122">
        <v>1.8</v>
      </c>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9"/>
    </row>
    <row r="38" spans="1:49" ht="12.75" x14ac:dyDescent="0.2">
      <c r="A38" s="117" t="s">
        <v>241</v>
      </c>
      <c r="B38" s="130">
        <v>3</v>
      </c>
      <c r="C38" s="135">
        <v>34</v>
      </c>
      <c r="D38" s="122">
        <v>98.1</v>
      </c>
      <c r="E38" s="122">
        <v>1.1000000000000001</v>
      </c>
      <c r="F38" s="122">
        <v>0.8</v>
      </c>
      <c r="G38" s="122">
        <v>0.8</v>
      </c>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9"/>
    </row>
    <row r="39" spans="1:49" ht="12.75" x14ac:dyDescent="0.2">
      <c r="A39" s="117" t="s">
        <v>247</v>
      </c>
      <c r="B39" s="130">
        <v>6</v>
      </c>
      <c r="C39" s="135">
        <v>35</v>
      </c>
      <c r="D39" s="122">
        <v>55.8</v>
      </c>
      <c r="E39" s="122">
        <v>21.9</v>
      </c>
      <c r="F39" s="122">
        <v>22.3</v>
      </c>
      <c r="G39" s="122">
        <v>7.5</v>
      </c>
      <c r="H39" s="128"/>
      <c r="I39" s="122">
        <v>3.2</v>
      </c>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2">
        <v>7.2</v>
      </c>
      <c r="AJ39" s="128"/>
      <c r="AK39" s="128"/>
      <c r="AL39" s="128"/>
      <c r="AM39" s="128"/>
      <c r="AN39" s="128"/>
      <c r="AO39" s="128"/>
      <c r="AP39" s="128"/>
      <c r="AQ39" s="128"/>
      <c r="AR39" s="122">
        <v>4.4000000000000004</v>
      </c>
      <c r="AS39" s="128"/>
      <c r="AT39" s="128"/>
      <c r="AU39" s="128"/>
      <c r="AV39" s="128"/>
      <c r="AW39" s="129"/>
    </row>
    <row r="40" spans="1:49" ht="12.75" x14ac:dyDescent="0.2">
      <c r="A40" s="117" t="s">
        <v>252</v>
      </c>
      <c r="B40" s="130">
        <v>5</v>
      </c>
      <c r="C40" s="135">
        <v>36</v>
      </c>
      <c r="D40" s="122">
        <v>72.3</v>
      </c>
      <c r="E40" s="122">
        <v>18.8</v>
      </c>
      <c r="F40" s="122">
        <v>8.9</v>
      </c>
      <c r="G40" s="122">
        <v>6.7</v>
      </c>
      <c r="H40" s="128"/>
      <c r="I40" s="128"/>
      <c r="J40" s="122">
        <v>1.3</v>
      </c>
      <c r="K40" s="128"/>
      <c r="L40" s="122">
        <v>1</v>
      </c>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9"/>
    </row>
    <row r="41" spans="1:49" ht="12.75" x14ac:dyDescent="0.2">
      <c r="A41" s="117" t="s">
        <v>257</v>
      </c>
      <c r="B41" s="130">
        <v>6</v>
      </c>
      <c r="C41" s="135">
        <v>37</v>
      </c>
      <c r="D41" s="122">
        <v>86.3</v>
      </c>
      <c r="E41" s="122">
        <v>2.7</v>
      </c>
      <c r="F41" s="122">
        <v>11</v>
      </c>
      <c r="G41" s="122">
        <v>5.5</v>
      </c>
      <c r="H41" s="128"/>
      <c r="I41" s="128"/>
      <c r="J41" s="128"/>
      <c r="K41" s="128"/>
      <c r="L41" s="128"/>
      <c r="M41" s="128"/>
      <c r="N41" s="128"/>
      <c r="O41" s="128"/>
      <c r="P41" s="128"/>
      <c r="Q41" s="128"/>
      <c r="R41" s="128"/>
      <c r="S41" s="128"/>
      <c r="T41" s="128"/>
      <c r="U41" s="128"/>
      <c r="V41" s="128"/>
      <c r="W41" s="128"/>
      <c r="X41" s="128"/>
      <c r="Y41" s="128"/>
      <c r="Z41" s="128"/>
      <c r="AA41" s="128"/>
      <c r="AB41" s="128"/>
      <c r="AC41" s="122">
        <v>3.1</v>
      </c>
      <c r="AD41" s="128"/>
      <c r="AE41" s="128"/>
      <c r="AF41" s="128"/>
      <c r="AG41" s="128"/>
      <c r="AH41" s="128"/>
      <c r="AI41" s="122">
        <v>1</v>
      </c>
      <c r="AJ41" s="128"/>
      <c r="AK41" s="122">
        <v>1.4</v>
      </c>
      <c r="AL41" s="128"/>
      <c r="AM41" s="128"/>
      <c r="AN41" s="128"/>
      <c r="AO41" s="128"/>
      <c r="AP41" s="128"/>
      <c r="AQ41" s="128"/>
      <c r="AR41" s="128"/>
      <c r="AS41" s="128"/>
      <c r="AT41" s="128"/>
      <c r="AU41" s="128"/>
      <c r="AV41" s="128"/>
      <c r="AW41" s="129"/>
    </row>
    <row r="42" spans="1:49" ht="12.75" x14ac:dyDescent="0.2">
      <c r="A42" s="117" t="s">
        <v>262</v>
      </c>
      <c r="B42" s="130">
        <v>6</v>
      </c>
      <c r="C42" s="135">
        <v>38</v>
      </c>
      <c r="D42" s="122">
        <v>49.8</v>
      </c>
      <c r="E42" s="122">
        <v>35.200000000000003</v>
      </c>
      <c r="F42" s="122">
        <v>15</v>
      </c>
      <c r="G42" s="122">
        <v>6.8</v>
      </c>
      <c r="H42" s="128"/>
      <c r="I42" s="128"/>
      <c r="J42" s="128"/>
      <c r="K42" s="128"/>
      <c r="L42" s="128"/>
      <c r="M42" s="128"/>
      <c r="N42" s="128"/>
      <c r="O42" s="128"/>
      <c r="P42" s="128"/>
      <c r="Q42" s="128"/>
      <c r="R42" s="122">
        <v>2.1</v>
      </c>
      <c r="S42" s="128"/>
      <c r="T42" s="128"/>
      <c r="U42" s="128"/>
      <c r="V42" s="128"/>
      <c r="W42" s="128"/>
      <c r="X42" s="128"/>
      <c r="Y42" s="128"/>
      <c r="Z42" s="128"/>
      <c r="AA42" s="128"/>
      <c r="AB42" s="128"/>
      <c r="AC42" s="128"/>
      <c r="AD42" s="128"/>
      <c r="AE42" s="122">
        <v>1.7</v>
      </c>
      <c r="AF42" s="128"/>
      <c r="AG42" s="128"/>
      <c r="AH42" s="128"/>
      <c r="AI42" s="128"/>
      <c r="AJ42" s="128"/>
      <c r="AK42" s="128"/>
      <c r="AL42" s="128"/>
      <c r="AM42" s="128"/>
      <c r="AN42" s="122">
        <v>4.5999999999999996</v>
      </c>
      <c r="AO42" s="128"/>
      <c r="AP42" s="128"/>
      <c r="AQ42" s="128"/>
      <c r="AR42" s="128"/>
      <c r="AS42" s="128"/>
      <c r="AT42" s="128"/>
      <c r="AU42" s="128"/>
      <c r="AV42" s="128"/>
      <c r="AW42" s="129"/>
    </row>
    <row r="43" spans="1:49" ht="12.75" x14ac:dyDescent="0.2">
      <c r="A43" s="117" t="s">
        <v>267</v>
      </c>
      <c r="B43" s="130">
        <v>6</v>
      </c>
      <c r="C43" s="135">
        <v>39</v>
      </c>
      <c r="D43" s="122">
        <v>89.5</v>
      </c>
      <c r="E43" s="122">
        <v>2</v>
      </c>
      <c r="F43" s="122">
        <v>8.5</v>
      </c>
      <c r="G43" s="122">
        <v>4</v>
      </c>
      <c r="H43" s="128"/>
      <c r="I43" s="128"/>
      <c r="J43" s="128"/>
      <c r="K43" s="128"/>
      <c r="L43" s="122">
        <v>2.2999999999999998</v>
      </c>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2">
        <v>1</v>
      </c>
      <c r="AK43" s="122">
        <v>1</v>
      </c>
      <c r="AL43" s="128"/>
      <c r="AM43" s="128"/>
      <c r="AN43" s="128"/>
      <c r="AO43" s="128"/>
      <c r="AP43" s="128"/>
      <c r="AQ43" s="128"/>
      <c r="AR43" s="128"/>
      <c r="AS43" s="128"/>
      <c r="AT43" s="128"/>
      <c r="AU43" s="128"/>
      <c r="AV43" s="128"/>
      <c r="AW43" s="129"/>
    </row>
    <row r="44" spans="1:49" ht="12.75" x14ac:dyDescent="0.2">
      <c r="A44" s="117" t="s">
        <v>274</v>
      </c>
      <c r="B44" s="130">
        <v>3</v>
      </c>
      <c r="C44" s="135">
        <v>40</v>
      </c>
      <c r="D44" s="122">
        <v>95.6</v>
      </c>
      <c r="E44" s="122">
        <v>3.1</v>
      </c>
      <c r="F44" s="122">
        <v>1.3</v>
      </c>
      <c r="G44" s="122">
        <v>0.9</v>
      </c>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9"/>
    </row>
    <row r="45" spans="1:49" ht="12.75" x14ac:dyDescent="0.2">
      <c r="A45" s="117" t="s">
        <v>279</v>
      </c>
      <c r="B45" s="130">
        <v>3</v>
      </c>
      <c r="C45" s="135">
        <v>41</v>
      </c>
      <c r="D45" s="122">
        <v>97.8</v>
      </c>
      <c r="E45" s="122">
        <v>1.3</v>
      </c>
      <c r="F45" s="122">
        <v>0.9</v>
      </c>
      <c r="G45" s="122">
        <v>0.9</v>
      </c>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9"/>
    </row>
    <row r="46" spans="1:49" ht="12.75" x14ac:dyDescent="0.2">
      <c r="A46" s="117" t="s">
        <v>284</v>
      </c>
      <c r="B46" s="130">
        <v>4</v>
      </c>
      <c r="C46" s="135">
        <v>42</v>
      </c>
      <c r="D46" s="122">
        <v>88.1</v>
      </c>
      <c r="E46" s="122">
        <v>6.1</v>
      </c>
      <c r="F46" s="122">
        <v>5.8</v>
      </c>
      <c r="G46" s="122">
        <v>2.7</v>
      </c>
      <c r="H46" s="128"/>
      <c r="I46" s="128"/>
      <c r="J46" s="128"/>
      <c r="K46" s="122">
        <v>3.1</v>
      </c>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9"/>
    </row>
    <row r="47" spans="1:49" ht="12.75" x14ac:dyDescent="0.2">
      <c r="A47" s="117" t="s">
        <v>289</v>
      </c>
      <c r="B47" s="130">
        <v>6</v>
      </c>
      <c r="C47" s="135">
        <v>43</v>
      </c>
      <c r="D47" s="122">
        <v>78.5</v>
      </c>
      <c r="E47" s="122">
        <v>2.8</v>
      </c>
      <c r="F47" s="122">
        <v>18.7</v>
      </c>
      <c r="G47" s="122">
        <v>9.6999999999999993</v>
      </c>
      <c r="H47" s="128"/>
      <c r="I47" s="128"/>
      <c r="J47" s="128"/>
      <c r="K47" s="128"/>
      <c r="L47" s="122">
        <v>5.9</v>
      </c>
      <c r="M47" s="128"/>
      <c r="N47" s="128"/>
      <c r="O47" s="128"/>
      <c r="P47" s="128"/>
      <c r="Q47" s="128"/>
      <c r="R47" s="128"/>
      <c r="S47" s="128"/>
      <c r="T47" s="128"/>
      <c r="U47" s="128"/>
      <c r="V47" s="128"/>
      <c r="W47" s="128"/>
      <c r="X47" s="128"/>
      <c r="Y47" s="128"/>
      <c r="Z47" s="122">
        <v>1.7</v>
      </c>
      <c r="AA47" s="128"/>
      <c r="AB47" s="128"/>
      <c r="AC47" s="122">
        <v>1.4</v>
      </c>
      <c r="AD47" s="128"/>
      <c r="AE47" s="128"/>
      <c r="AF47" s="128"/>
      <c r="AG47" s="128"/>
      <c r="AH47" s="128"/>
      <c r="AI47" s="128"/>
      <c r="AJ47" s="128"/>
      <c r="AK47" s="128"/>
      <c r="AL47" s="128"/>
      <c r="AM47" s="128"/>
      <c r="AN47" s="128"/>
      <c r="AO47" s="128"/>
      <c r="AP47" s="128"/>
      <c r="AQ47" s="128"/>
      <c r="AR47" s="128"/>
      <c r="AS47" s="128"/>
      <c r="AT47" s="128"/>
      <c r="AU47" s="128"/>
      <c r="AV47" s="128"/>
      <c r="AW47" s="129"/>
    </row>
    <row r="48" spans="1:49" ht="12.75" x14ac:dyDescent="0.2">
      <c r="A48" s="117" t="s">
        <v>294</v>
      </c>
      <c r="B48" s="130">
        <v>3</v>
      </c>
      <c r="C48" s="135">
        <v>44</v>
      </c>
      <c r="D48" s="122">
        <v>93.6</v>
      </c>
      <c r="E48" s="122">
        <v>2.5</v>
      </c>
      <c r="F48" s="122">
        <v>3.9</v>
      </c>
      <c r="G48" s="122">
        <v>3.3</v>
      </c>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9"/>
    </row>
    <row r="49" spans="1:49" ht="12.75" x14ac:dyDescent="0.2">
      <c r="A49" s="117" t="s">
        <v>299</v>
      </c>
      <c r="B49" s="130">
        <v>5</v>
      </c>
      <c r="C49" s="135">
        <v>45</v>
      </c>
      <c r="D49" s="122">
        <v>79.7</v>
      </c>
      <c r="E49" s="122">
        <v>7.2</v>
      </c>
      <c r="F49" s="122">
        <v>13.1</v>
      </c>
      <c r="G49" s="122">
        <v>2.7</v>
      </c>
      <c r="H49" s="128"/>
      <c r="I49" s="128"/>
      <c r="J49" s="128"/>
      <c r="K49" s="128"/>
      <c r="L49" s="128"/>
      <c r="M49" s="128"/>
      <c r="N49" s="122">
        <v>1.5</v>
      </c>
      <c r="O49" s="128"/>
      <c r="P49" s="128"/>
      <c r="Q49" s="128"/>
      <c r="R49" s="128"/>
      <c r="S49" s="128"/>
      <c r="T49" s="128"/>
      <c r="U49" s="128"/>
      <c r="V49" s="128"/>
      <c r="W49" s="128"/>
      <c r="X49" s="128"/>
      <c r="Y49" s="128"/>
      <c r="Z49" s="128"/>
      <c r="AA49" s="128"/>
      <c r="AB49" s="128"/>
      <c r="AC49" s="128"/>
      <c r="AD49" s="128"/>
      <c r="AE49" s="128"/>
      <c r="AF49" s="128"/>
      <c r="AG49" s="128"/>
      <c r="AH49" s="128"/>
      <c r="AI49" s="128"/>
      <c r="AJ49" s="122">
        <v>9</v>
      </c>
      <c r="AK49" s="128"/>
      <c r="AL49" s="128"/>
      <c r="AM49" s="128"/>
      <c r="AN49" s="128"/>
      <c r="AO49" s="128"/>
      <c r="AP49" s="128"/>
      <c r="AQ49" s="128"/>
      <c r="AR49" s="128"/>
      <c r="AS49" s="128"/>
      <c r="AT49" s="128"/>
      <c r="AU49" s="128"/>
      <c r="AV49" s="128"/>
      <c r="AW49" s="129"/>
    </row>
    <row r="50" spans="1:49" ht="12.75" x14ac:dyDescent="0.2">
      <c r="A50" s="117" t="s">
        <v>304</v>
      </c>
      <c r="B50" s="130">
        <v>3</v>
      </c>
      <c r="C50" s="135">
        <v>46</v>
      </c>
      <c r="D50" s="122">
        <v>90.9</v>
      </c>
      <c r="E50" s="122">
        <v>4.4000000000000004</v>
      </c>
      <c r="F50" s="122">
        <v>4.7</v>
      </c>
      <c r="G50" s="122">
        <v>4.8</v>
      </c>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9"/>
    </row>
    <row r="51" spans="1:49" ht="12.75" x14ac:dyDescent="0.2">
      <c r="A51" s="117" t="s">
        <v>308</v>
      </c>
      <c r="B51" s="130">
        <v>2</v>
      </c>
      <c r="C51" s="135">
        <v>47</v>
      </c>
      <c r="D51" s="122">
        <v>98.6</v>
      </c>
      <c r="E51" s="128"/>
      <c r="F51" s="128">
        <v>1.4</v>
      </c>
      <c r="G51" s="122">
        <v>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9"/>
    </row>
    <row r="52" spans="1:49" ht="12.75" x14ac:dyDescent="0.2">
      <c r="A52" s="117" t="s">
        <v>312</v>
      </c>
      <c r="B52" s="130">
        <v>3</v>
      </c>
      <c r="C52" s="135">
        <v>48</v>
      </c>
      <c r="D52" s="122">
        <v>95.3</v>
      </c>
      <c r="E52" s="122">
        <v>3.4</v>
      </c>
      <c r="F52" s="122">
        <v>1.3</v>
      </c>
      <c r="G52" s="122">
        <v>1.3</v>
      </c>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9"/>
    </row>
    <row r="53" spans="1:49" ht="12.75" x14ac:dyDescent="0.2">
      <c r="A53" s="117" t="s">
        <v>317</v>
      </c>
      <c r="B53" s="130">
        <v>5</v>
      </c>
      <c r="C53" s="135">
        <v>49</v>
      </c>
      <c r="D53" s="122">
        <v>79.8</v>
      </c>
      <c r="E53" s="122">
        <v>14.9</v>
      </c>
      <c r="F53" s="122">
        <v>5.3</v>
      </c>
      <c r="G53" s="122">
        <v>3</v>
      </c>
      <c r="H53" s="128"/>
      <c r="I53" s="128"/>
      <c r="J53" s="122">
        <v>1</v>
      </c>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2">
        <v>1.3</v>
      </c>
      <c r="AJ53" s="128"/>
      <c r="AK53" s="128"/>
      <c r="AL53" s="128"/>
      <c r="AM53" s="128"/>
      <c r="AN53" s="128"/>
      <c r="AO53" s="128"/>
      <c r="AP53" s="128"/>
      <c r="AQ53" s="128"/>
      <c r="AR53" s="128"/>
      <c r="AS53" s="128"/>
      <c r="AT53" s="128"/>
      <c r="AU53" s="128"/>
      <c r="AV53" s="128"/>
      <c r="AW53" s="129"/>
    </row>
    <row r="54" spans="1:49" ht="12.75" x14ac:dyDescent="0.2">
      <c r="A54" s="117" t="s">
        <v>324</v>
      </c>
      <c r="B54" s="130">
        <v>1</v>
      </c>
      <c r="C54" s="135">
        <v>50</v>
      </c>
      <c r="D54" s="122">
        <v>100</v>
      </c>
      <c r="E54" s="128"/>
      <c r="F54" s="128">
        <v>0</v>
      </c>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9"/>
    </row>
    <row r="55" spans="1:49" ht="12.75" x14ac:dyDescent="0.2">
      <c r="A55" s="117" t="s">
        <v>327</v>
      </c>
      <c r="B55" s="130">
        <v>3</v>
      </c>
      <c r="C55" s="135">
        <v>51</v>
      </c>
      <c r="D55" s="122">
        <v>72.2</v>
      </c>
      <c r="E55" s="122">
        <v>23.6</v>
      </c>
      <c r="F55" s="122">
        <v>4.2</v>
      </c>
      <c r="G55" s="122">
        <v>4.2</v>
      </c>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9"/>
    </row>
    <row r="56" spans="1:49" ht="12.75" x14ac:dyDescent="0.2">
      <c r="A56" s="117" t="s">
        <v>332</v>
      </c>
      <c r="B56" s="130">
        <v>5</v>
      </c>
      <c r="C56" s="135">
        <v>52</v>
      </c>
      <c r="D56" s="122">
        <v>79.5</v>
      </c>
      <c r="E56" s="122">
        <v>10.9</v>
      </c>
      <c r="F56" s="122">
        <v>9.6</v>
      </c>
      <c r="G56" s="122">
        <v>5.2</v>
      </c>
      <c r="H56" s="128"/>
      <c r="I56" s="128"/>
      <c r="J56" s="122">
        <v>1.1000000000000001</v>
      </c>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2">
        <v>3.4</v>
      </c>
      <c r="AV56" s="128"/>
      <c r="AW56" s="129"/>
    </row>
    <row r="57" spans="1:49" ht="12.75" x14ac:dyDescent="0.2">
      <c r="A57" s="117" t="s">
        <v>339</v>
      </c>
      <c r="B57" s="130">
        <v>5</v>
      </c>
      <c r="C57" s="135">
        <v>53</v>
      </c>
      <c r="D57" s="122">
        <v>91.5</v>
      </c>
      <c r="E57" s="122">
        <v>2.2999999999999998</v>
      </c>
      <c r="F57" s="122">
        <v>6.2</v>
      </c>
      <c r="G57" s="122">
        <v>3.6</v>
      </c>
      <c r="H57" s="128"/>
      <c r="I57" s="128"/>
      <c r="J57" s="122">
        <v>1.5</v>
      </c>
      <c r="K57" s="128"/>
      <c r="L57" s="122">
        <v>1</v>
      </c>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9"/>
    </row>
    <row r="58" spans="1:49" ht="12.75" x14ac:dyDescent="0.2">
      <c r="A58" s="117" t="s">
        <v>344</v>
      </c>
      <c r="B58" s="130">
        <v>4</v>
      </c>
      <c r="C58" s="135">
        <v>54</v>
      </c>
      <c r="D58" s="122">
        <v>92.2</v>
      </c>
      <c r="E58" s="122">
        <v>2.7</v>
      </c>
      <c r="F58" s="122">
        <v>5.0999999999999996</v>
      </c>
      <c r="G58" s="122">
        <v>4.0999999999999996</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2">
        <v>1.1000000000000001</v>
      </c>
      <c r="AS58" s="128"/>
      <c r="AT58" s="128"/>
      <c r="AU58" s="128"/>
      <c r="AV58" s="128"/>
      <c r="AW58" s="129"/>
    </row>
    <row r="59" spans="1:49" ht="12.75" x14ac:dyDescent="0.2">
      <c r="A59" s="117" t="s">
        <v>348</v>
      </c>
      <c r="B59" s="130">
        <v>3</v>
      </c>
      <c r="C59" s="135">
        <v>55</v>
      </c>
      <c r="D59" s="122">
        <v>34</v>
      </c>
      <c r="E59" s="122">
        <v>62.3</v>
      </c>
      <c r="F59" s="122">
        <v>3.7</v>
      </c>
      <c r="G59" s="122">
        <v>3.6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9"/>
    </row>
    <row r="60" spans="1:49" ht="12.75" x14ac:dyDescent="0.2">
      <c r="A60" s="117" t="s">
        <v>353</v>
      </c>
      <c r="B60" s="130">
        <v>5</v>
      </c>
      <c r="C60" s="135">
        <v>56</v>
      </c>
      <c r="D60" s="122">
        <v>39.6</v>
      </c>
      <c r="E60" s="122">
        <v>53.2</v>
      </c>
      <c r="F60" s="122">
        <v>7.2</v>
      </c>
      <c r="G60" s="122">
        <v>0.9</v>
      </c>
      <c r="H60" s="128"/>
      <c r="I60" s="128"/>
      <c r="J60" s="122">
        <v>4.3</v>
      </c>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2">
        <v>1.7</v>
      </c>
      <c r="AU60" s="128"/>
      <c r="AV60" s="128"/>
      <c r="AW60" s="129"/>
    </row>
    <row r="61" spans="1:49" ht="12.75" x14ac:dyDescent="0.2">
      <c r="A61" s="117" t="s">
        <v>358</v>
      </c>
      <c r="B61" s="130">
        <v>4</v>
      </c>
      <c r="C61" s="135">
        <v>57</v>
      </c>
      <c r="D61" s="122">
        <v>89.5</v>
      </c>
      <c r="E61" s="122">
        <v>2.7</v>
      </c>
      <c r="F61" s="122">
        <v>7.8</v>
      </c>
      <c r="G61" s="122">
        <v>6.6</v>
      </c>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2">
        <v>1.2</v>
      </c>
      <c r="AQ61" s="128"/>
      <c r="AR61" s="128"/>
      <c r="AS61" s="128"/>
      <c r="AT61" s="128"/>
      <c r="AU61" s="128"/>
      <c r="AV61" s="128"/>
      <c r="AW61" s="129"/>
    </row>
    <row r="62" spans="1:49" ht="12.75" x14ac:dyDescent="0.2">
      <c r="A62" s="117" t="s">
        <v>361</v>
      </c>
      <c r="B62" s="130">
        <v>3</v>
      </c>
      <c r="C62" s="135">
        <v>58</v>
      </c>
      <c r="D62" s="122">
        <v>84.6</v>
      </c>
      <c r="E62" s="122">
        <v>12.3</v>
      </c>
      <c r="F62" s="122">
        <v>3.1</v>
      </c>
      <c r="G62" s="122">
        <v>3.1</v>
      </c>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9"/>
    </row>
    <row r="63" spans="1:49" ht="12.75" x14ac:dyDescent="0.2">
      <c r="A63" s="117" t="s">
        <v>366</v>
      </c>
      <c r="B63" s="130">
        <v>3</v>
      </c>
      <c r="C63" s="135">
        <v>59</v>
      </c>
      <c r="D63" s="122">
        <v>35.200000000000003</v>
      </c>
      <c r="E63" s="122">
        <v>64.599999999999994</v>
      </c>
      <c r="F63" s="122">
        <v>0.2</v>
      </c>
      <c r="G63" s="122">
        <v>0.2</v>
      </c>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9"/>
    </row>
    <row r="64" spans="1:49" ht="12.75" x14ac:dyDescent="0.2">
      <c r="A64" s="117" t="s">
        <v>372</v>
      </c>
      <c r="B64" s="130">
        <v>2</v>
      </c>
      <c r="C64" s="135">
        <v>60</v>
      </c>
      <c r="D64" s="122">
        <v>45.8</v>
      </c>
      <c r="E64" s="122">
        <v>54.2</v>
      </c>
      <c r="F64" s="122">
        <v>0</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9"/>
    </row>
    <row r="65" spans="1:49" ht="12.75" x14ac:dyDescent="0.2">
      <c r="A65" s="117" t="s">
        <v>378</v>
      </c>
      <c r="B65" s="130">
        <v>6</v>
      </c>
      <c r="C65" s="135">
        <v>61</v>
      </c>
      <c r="D65" s="122">
        <v>72.7</v>
      </c>
      <c r="E65" s="122">
        <v>8</v>
      </c>
      <c r="F65" s="122">
        <v>19.3</v>
      </c>
      <c r="G65" s="122">
        <v>11.7</v>
      </c>
      <c r="H65" s="128"/>
      <c r="I65" s="128"/>
      <c r="J65" s="128"/>
      <c r="K65" s="128"/>
      <c r="L65" s="128"/>
      <c r="M65" s="128"/>
      <c r="N65" s="128"/>
      <c r="O65" s="128"/>
      <c r="P65" s="128"/>
      <c r="Q65" s="128"/>
      <c r="R65" s="128"/>
      <c r="S65" s="128"/>
      <c r="T65" s="128"/>
      <c r="U65" s="128"/>
      <c r="V65" s="128"/>
      <c r="W65" s="128"/>
      <c r="X65" s="128"/>
      <c r="Y65" s="128"/>
      <c r="Z65" s="122">
        <v>2.6</v>
      </c>
      <c r="AA65" s="128"/>
      <c r="AB65" s="128"/>
      <c r="AC65" s="128"/>
      <c r="AD65" s="128"/>
      <c r="AE65" s="128"/>
      <c r="AF65" s="128"/>
      <c r="AG65" s="128"/>
      <c r="AH65" s="128"/>
      <c r="AI65" s="128"/>
      <c r="AJ65" s="128"/>
      <c r="AK65" s="128"/>
      <c r="AL65" s="128"/>
      <c r="AM65" s="128"/>
      <c r="AN65" s="128"/>
      <c r="AO65" s="122">
        <v>2.6</v>
      </c>
      <c r="AP65" s="122">
        <v>2.5</v>
      </c>
      <c r="AQ65" s="128"/>
      <c r="AR65" s="128"/>
      <c r="AS65" s="128"/>
      <c r="AT65" s="128"/>
      <c r="AU65" s="128"/>
      <c r="AV65" s="128"/>
      <c r="AW65" s="129"/>
    </row>
    <row r="66" spans="1:49" ht="12.75" x14ac:dyDescent="0.2">
      <c r="A66" s="117" t="s">
        <v>383</v>
      </c>
      <c r="B66" s="130">
        <v>3</v>
      </c>
      <c r="C66" s="135">
        <v>62</v>
      </c>
      <c r="D66" s="122">
        <v>97.4</v>
      </c>
      <c r="E66" s="122">
        <v>2.2000000000000002</v>
      </c>
      <c r="F66" s="122">
        <v>0.4</v>
      </c>
      <c r="G66" s="122">
        <v>0.4</v>
      </c>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9"/>
    </row>
    <row r="67" spans="1:49" ht="12.75" x14ac:dyDescent="0.2">
      <c r="A67" s="117" t="s">
        <v>387</v>
      </c>
      <c r="B67" s="130">
        <v>6</v>
      </c>
      <c r="C67" s="135">
        <v>63</v>
      </c>
      <c r="D67" s="122">
        <v>89.1</v>
      </c>
      <c r="E67" s="122">
        <v>4.4000000000000004</v>
      </c>
      <c r="F67" s="122">
        <v>6.5</v>
      </c>
      <c r="G67" s="122">
        <v>2.6</v>
      </c>
      <c r="H67" s="128"/>
      <c r="I67" s="128"/>
      <c r="J67" s="122">
        <v>1</v>
      </c>
      <c r="K67" s="128"/>
      <c r="L67" s="122">
        <v>1.3</v>
      </c>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2">
        <v>1.6</v>
      </c>
      <c r="AV67" s="128"/>
      <c r="AW67" s="129"/>
    </row>
    <row r="68" spans="1:49" ht="12.75" x14ac:dyDescent="0.2">
      <c r="A68" s="117" t="s">
        <v>391</v>
      </c>
      <c r="B68" s="130">
        <v>6</v>
      </c>
      <c r="C68" s="135">
        <v>64</v>
      </c>
      <c r="D68" s="122">
        <v>89.9</v>
      </c>
      <c r="E68" s="122">
        <v>2.5</v>
      </c>
      <c r="F68" s="122">
        <v>7.6</v>
      </c>
      <c r="G68" s="122">
        <v>1.4</v>
      </c>
      <c r="H68" s="128"/>
      <c r="I68" s="128"/>
      <c r="J68" s="128"/>
      <c r="K68" s="122">
        <v>3.2</v>
      </c>
      <c r="L68" s="128"/>
      <c r="M68" s="128"/>
      <c r="N68" s="128"/>
      <c r="O68" s="128"/>
      <c r="P68" s="128"/>
      <c r="Q68" s="128"/>
      <c r="R68" s="128"/>
      <c r="S68" s="128"/>
      <c r="T68" s="128"/>
      <c r="U68" s="128"/>
      <c r="V68" s="128"/>
      <c r="W68" s="122">
        <v>1.1000000000000001</v>
      </c>
      <c r="X68" s="128"/>
      <c r="Y68" s="128"/>
      <c r="Z68" s="128"/>
      <c r="AA68" s="128"/>
      <c r="AB68" s="128"/>
      <c r="AC68" s="128"/>
      <c r="AD68" s="128"/>
      <c r="AE68" s="128"/>
      <c r="AF68" s="128"/>
      <c r="AG68" s="128"/>
      <c r="AH68" s="122">
        <v>1.8</v>
      </c>
      <c r="AI68" s="128"/>
      <c r="AJ68" s="128"/>
      <c r="AK68" s="128"/>
      <c r="AL68" s="128"/>
      <c r="AM68" s="128"/>
      <c r="AN68" s="128"/>
      <c r="AO68" s="128"/>
      <c r="AP68" s="128"/>
      <c r="AQ68" s="128"/>
      <c r="AR68" s="128"/>
      <c r="AS68" s="128"/>
      <c r="AT68" s="128"/>
      <c r="AU68" s="128"/>
      <c r="AV68" s="128"/>
      <c r="AW68" s="129"/>
    </row>
    <row r="69" spans="1:49" ht="12.75" x14ac:dyDescent="0.2">
      <c r="A69" s="117" t="s">
        <v>395</v>
      </c>
      <c r="B69" s="130">
        <v>3</v>
      </c>
      <c r="C69" s="135">
        <v>65</v>
      </c>
      <c r="D69" s="122">
        <v>92.7</v>
      </c>
      <c r="E69" s="122">
        <v>5.9</v>
      </c>
      <c r="F69" s="122">
        <v>1.4</v>
      </c>
      <c r="G69" s="122">
        <v>1.4</v>
      </c>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9"/>
    </row>
    <row r="70" spans="1:49" ht="12.75" x14ac:dyDescent="0.2">
      <c r="A70" s="117" t="s">
        <v>400</v>
      </c>
      <c r="B70" s="130">
        <v>1</v>
      </c>
      <c r="C70" s="135">
        <v>66</v>
      </c>
      <c r="D70" s="122">
        <v>100</v>
      </c>
      <c r="E70" s="128"/>
      <c r="F70" s="128">
        <v>0</v>
      </c>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9"/>
    </row>
    <row r="71" spans="1:49" ht="12.75" x14ac:dyDescent="0.2">
      <c r="A71" s="117" t="s">
        <v>404</v>
      </c>
      <c r="B71" s="130">
        <v>4</v>
      </c>
      <c r="C71" s="135">
        <v>67</v>
      </c>
      <c r="D71" s="122">
        <v>88.7</v>
      </c>
      <c r="E71" s="122">
        <v>5.8</v>
      </c>
      <c r="F71" s="122">
        <v>5.5</v>
      </c>
      <c r="G71" s="122">
        <v>3.3</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2">
        <v>2.1</v>
      </c>
      <c r="AK71" s="128"/>
      <c r="AL71" s="128"/>
      <c r="AM71" s="128"/>
      <c r="AN71" s="128"/>
      <c r="AO71" s="128"/>
      <c r="AP71" s="128"/>
      <c r="AQ71" s="128"/>
      <c r="AR71" s="128"/>
      <c r="AS71" s="128"/>
      <c r="AT71" s="128"/>
      <c r="AU71" s="128"/>
      <c r="AV71" s="128"/>
      <c r="AW71" s="129"/>
    </row>
    <row r="72" spans="1:49" ht="12.75" x14ac:dyDescent="0.2">
      <c r="A72" s="117" t="s">
        <v>409</v>
      </c>
      <c r="B72" s="130">
        <v>3</v>
      </c>
      <c r="C72" s="135">
        <v>68</v>
      </c>
      <c r="D72" s="122">
        <v>94.4</v>
      </c>
      <c r="E72" s="122">
        <v>3.7</v>
      </c>
      <c r="F72" s="122">
        <v>1.9</v>
      </c>
      <c r="G72" s="122">
        <v>1.9</v>
      </c>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9"/>
    </row>
    <row r="73" spans="1:49" ht="12.75" x14ac:dyDescent="0.2">
      <c r="A73" s="117" t="s">
        <v>414</v>
      </c>
      <c r="B73" s="130">
        <v>3</v>
      </c>
      <c r="C73" s="135">
        <v>69</v>
      </c>
      <c r="D73" s="122">
        <v>92.6</v>
      </c>
      <c r="E73" s="122">
        <v>4.2</v>
      </c>
      <c r="F73" s="122">
        <v>3.2</v>
      </c>
      <c r="G73" s="122">
        <v>3.3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9"/>
    </row>
    <row r="74" spans="1:49" ht="12.75" x14ac:dyDescent="0.2">
      <c r="A74" s="117" t="s">
        <v>419</v>
      </c>
      <c r="B74" s="130">
        <v>6</v>
      </c>
      <c r="C74" s="135">
        <v>70</v>
      </c>
      <c r="D74" s="122">
        <v>82.2</v>
      </c>
      <c r="E74" s="122">
        <v>3.4</v>
      </c>
      <c r="F74" s="122">
        <v>14.4</v>
      </c>
      <c r="G74" s="122">
        <v>7.8</v>
      </c>
      <c r="H74" s="128"/>
      <c r="I74" s="128"/>
      <c r="J74" s="128"/>
      <c r="K74" s="128"/>
      <c r="L74" s="128"/>
      <c r="M74" s="128"/>
      <c r="N74" s="128"/>
      <c r="O74" s="128"/>
      <c r="P74" s="128"/>
      <c r="Q74" s="128"/>
      <c r="R74" s="128"/>
      <c r="S74" s="128"/>
      <c r="T74" s="128"/>
      <c r="U74" s="128"/>
      <c r="V74" s="128"/>
      <c r="W74" s="122">
        <v>1.6</v>
      </c>
      <c r="X74" s="128"/>
      <c r="Y74" s="128"/>
      <c r="Z74" s="128"/>
      <c r="AA74" s="128"/>
      <c r="AB74" s="128"/>
      <c r="AC74" s="128"/>
      <c r="AD74" s="128"/>
      <c r="AE74" s="128"/>
      <c r="AF74" s="128"/>
      <c r="AG74" s="122">
        <v>3.5</v>
      </c>
      <c r="AH74" s="128"/>
      <c r="AI74" s="128"/>
      <c r="AJ74" s="128"/>
      <c r="AK74" s="128"/>
      <c r="AL74" s="128"/>
      <c r="AM74" s="128"/>
      <c r="AN74" s="128"/>
      <c r="AO74" s="128"/>
      <c r="AP74" s="128"/>
      <c r="AQ74" s="128"/>
      <c r="AR74" s="128"/>
      <c r="AS74" s="128"/>
      <c r="AT74" s="128"/>
      <c r="AU74" s="122">
        <v>1.5</v>
      </c>
      <c r="AV74" s="128"/>
      <c r="AW74" s="129"/>
    </row>
    <row r="75" spans="1:49" ht="12.75" x14ac:dyDescent="0.2">
      <c r="A75" s="117" t="s">
        <v>423</v>
      </c>
      <c r="B75" s="130">
        <v>4</v>
      </c>
      <c r="C75" s="135">
        <v>71</v>
      </c>
      <c r="D75" s="122">
        <v>78.2</v>
      </c>
      <c r="E75" s="122">
        <v>15.7</v>
      </c>
      <c r="F75" s="122">
        <v>6.1</v>
      </c>
      <c r="G75" s="122">
        <v>4.3</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2">
        <v>1.8</v>
      </c>
      <c r="AJ75" s="128"/>
      <c r="AK75" s="128"/>
      <c r="AL75" s="128"/>
      <c r="AM75" s="128"/>
      <c r="AN75" s="128"/>
      <c r="AO75" s="128"/>
      <c r="AP75" s="128"/>
      <c r="AQ75" s="128"/>
      <c r="AR75" s="128"/>
      <c r="AS75" s="128"/>
      <c r="AT75" s="128"/>
      <c r="AU75" s="128"/>
      <c r="AV75" s="128"/>
      <c r="AW75" s="129"/>
    </row>
    <row r="76" spans="1:49" ht="12.75" x14ac:dyDescent="0.2">
      <c r="A76" s="117" t="s">
        <v>428</v>
      </c>
      <c r="B76" s="130">
        <v>4</v>
      </c>
      <c r="C76" s="135">
        <v>72</v>
      </c>
      <c r="D76" s="122">
        <v>94.8</v>
      </c>
      <c r="E76" s="122">
        <v>2.2999999999999998</v>
      </c>
      <c r="F76" s="122">
        <v>2.9</v>
      </c>
      <c r="G76" s="122">
        <v>1.5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2">
        <v>1.1000000000000001</v>
      </c>
      <c r="AJ76" s="128"/>
      <c r="AK76" s="128"/>
      <c r="AL76" s="128"/>
      <c r="AM76" s="128"/>
      <c r="AN76" s="128"/>
      <c r="AO76" s="128"/>
      <c r="AP76" s="128"/>
      <c r="AQ76" s="128"/>
      <c r="AR76" s="128"/>
      <c r="AS76" s="128"/>
      <c r="AT76" s="128"/>
      <c r="AU76" s="128"/>
      <c r="AV76" s="128"/>
      <c r="AW76" s="129"/>
    </row>
    <row r="77" spans="1:49" ht="12.75" x14ac:dyDescent="0.2">
      <c r="A77" s="117" t="s">
        <v>432</v>
      </c>
      <c r="B77" s="130">
        <v>3</v>
      </c>
      <c r="C77" s="135">
        <v>73</v>
      </c>
      <c r="D77" s="122">
        <v>89.1</v>
      </c>
      <c r="E77" s="122">
        <v>5.8</v>
      </c>
      <c r="F77" s="122">
        <v>5.0999999999999996</v>
      </c>
      <c r="G77" s="122">
        <v>5.0999999999999996</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9"/>
    </row>
    <row r="78" spans="1:49" ht="12.75" x14ac:dyDescent="0.2">
      <c r="A78" s="117" t="s">
        <v>435</v>
      </c>
      <c r="B78" s="130">
        <v>3</v>
      </c>
      <c r="C78" s="135">
        <v>74</v>
      </c>
      <c r="D78" s="122">
        <v>96.6</v>
      </c>
      <c r="E78" s="122">
        <v>1.1000000000000001</v>
      </c>
      <c r="F78" s="122">
        <v>2.2999999999999998</v>
      </c>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2">
        <v>2.2999999999999998</v>
      </c>
      <c r="AL78" s="128"/>
      <c r="AM78" s="128"/>
      <c r="AN78" s="128"/>
      <c r="AO78" s="128"/>
      <c r="AP78" s="128"/>
      <c r="AQ78" s="128"/>
      <c r="AR78" s="128"/>
      <c r="AS78" s="128"/>
      <c r="AT78" s="128"/>
      <c r="AU78" s="128"/>
      <c r="AV78" s="128"/>
      <c r="AW78" s="129"/>
    </row>
    <row r="79" spans="1:49" ht="12.75" x14ac:dyDescent="0.2">
      <c r="A79" s="117" t="s">
        <v>439</v>
      </c>
      <c r="B79" s="130">
        <v>3</v>
      </c>
      <c r="C79" s="135">
        <v>75</v>
      </c>
      <c r="D79" s="122">
        <v>69</v>
      </c>
      <c r="E79" s="122">
        <v>29.9</v>
      </c>
      <c r="F79" s="122">
        <v>1.1000000000000001</v>
      </c>
      <c r="G79" s="122">
        <v>1.2</v>
      </c>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9"/>
    </row>
    <row r="80" spans="1:49" ht="12.75" x14ac:dyDescent="0.2">
      <c r="A80" s="117" t="s">
        <v>444</v>
      </c>
      <c r="B80" s="130">
        <v>3</v>
      </c>
      <c r="C80" s="135">
        <v>76</v>
      </c>
      <c r="D80" s="122">
        <v>83.9</v>
      </c>
      <c r="E80" s="122">
        <v>14.4</v>
      </c>
      <c r="F80" s="122">
        <v>1.7</v>
      </c>
      <c r="G80" s="122">
        <v>1.7</v>
      </c>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9"/>
    </row>
    <row r="81" spans="1:49" ht="12.75" x14ac:dyDescent="0.2">
      <c r="A81" s="117" t="s">
        <v>448</v>
      </c>
      <c r="B81" s="130">
        <v>2</v>
      </c>
      <c r="C81" s="135">
        <v>77</v>
      </c>
      <c r="D81" s="122">
        <v>94.4</v>
      </c>
      <c r="E81" s="122">
        <v>5.6</v>
      </c>
      <c r="F81" s="122">
        <v>0</v>
      </c>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9"/>
    </row>
    <row r="82" spans="1:49" ht="12.75" x14ac:dyDescent="0.2">
      <c r="A82" s="117" t="s">
        <v>452</v>
      </c>
      <c r="B82" s="130">
        <v>2</v>
      </c>
      <c r="C82" s="135">
        <v>78</v>
      </c>
      <c r="D82" s="122">
        <v>89.5</v>
      </c>
      <c r="E82" s="122">
        <v>10.5</v>
      </c>
      <c r="F82" s="122">
        <v>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9"/>
    </row>
    <row r="83" spans="1:49" ht="12.75" x14ac:dyDescent="0.2">
      <c r="A83" s="117" t="s">
        <v>456</v>
      </c>
      <c r="B83" s="130">
        <v>3</v>
      </c>
      <c r="C83" s="135">
        <v>79</v>
      </c>
      <c r="D83" s="122">
        <v>89.9</v>
      </c>
      <c r="E83" s="122">
        <v>8.8000000000000007</v>
      </c>
      <c r="F83" s="122">
        <v>1.3</v>
      </c>
      <c r="G83" s="122">
        <v>1.4</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9"/>
    </row>
    <row r="84" spans="1:49" ht="12.75" x14ac:dyDescent="0.2">
      <c r="A84" s="117" t="s">
        <v>459</v>
      </c>
      <c r="B84" s="130">
        <v>3</v>
      </c>
      <c r="C84" s="135">
        <v>80</v>
      </c>
      <c r="D84" s="122">
        <v>92.6</v>
      </c>
      <c r="E84" s="122">
        <v>7</v>
      </c>
      <c r="F84" s="122">
        <v>0.4</v>
      </c>
      <c r="G84" s="122">
        <v>0.4</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9"/>
    </row>
    <row r="85" spans="1:49" ht="12.75" x14ac:dyDescent="0.2">
      <c r="A85" s="117" t="s">
        <v>463</v>
      </c>
      <c r="B85" s="130">
        <v>3</v>
      </c>
      <c r="C85" s="135">
        <v>81</v>
      </c>
      <c r="D85" s="122">
        <v>94.8</v>
      </c>
      <c r="E85" s="122">
        <v>4.0999999999999996</v>
      </c>
      <c r="F85" s="122">
        <v>1.1000000000000001</v>
      </c>
      <c r="G85" s="122">
        <v>1.1000000000000001</v>
      </c>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9"/>
    </row>
    <row r="86" spans="1:49" ht="12.75" x14ac:dyDescent="0.2">
      <c r="A86" s="117" t="s">
        <v>467</v>
      </c>
      <c r="B86" s="130">
        <v>6</v>
      </c>
      <c r="C86" s="135">
        <v>82</v>
      </c>
      <c r="D86" s="122">
        <v>68</v>
      </c>
      <c r="E86" s="122">
        <v>17.2</v>
      </c>
      <c r="F86" s="122">
        <v>14.8</v>
      </c>
      <c r="G86" s="122">
        <v>9.1</v>
      </c>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2">
        <v>2.2000000000000002</v>
      </c>
      <c r="AJ86" s="128"/>
      <c r="AK86" s="128"/>
      <c r="AL86" s="128"/>
      <c r="AM86" s="128"/>
      <c r="AN86" s="128"/>
      <c r="AO86" s="128"/>
      <c r="AP86" s="128"/>
      <c r="AQ86" s="122">
        <v>1.7</v>
      </c>
      <c r="AR86" s="122">
        <v>1.8</v>
      </c>
      <c r="AS86" s="128"/>
      <c r="AT86" s="128"/>
      <c r="AU86" s="128"/>
      <c r="AV86" s="128"/>
      <c r="AW86" s="129"/>
    </row>
    <row r="87" spans="1:49" ht="12.75" x14ac:dyDescent="0.2">
      <c r="A87" s="117" t="s">
        <v>472</v>
      </c>
      <c r="B87" s="130">
        <v>6</v>
      </c>
      <c r="C87" s="135">
        <v>83</v>
      </c>
      <c r="D87" s="122">
        <v>62.2</v>
      </c>
      <c r="E87" s="122">
        <v>21.3</v>
      </c>
      <c r="F87" s="122">
        <v>16.5</v>
      </c>
      <c r="G87" s="122">
        <v>8.9</v>
      </c>
      <c r="H87" s="128"/>
      <c r="I87" s="128"/>
      <c r="J87" s="122">
        <v>1.6</v>
      </c>
      <c r="K87" s="128"/>
      <c r="L87" s="128"/>
      <c r="M87" s="128"/>
      <c r="N87" s="128"/>
      <c r="O87" s="128"/>
      <c r="P87" s="128"/>
      <c r="Q87" s="128"/>
      <c r="R87" s="128"/>
      <c r="S87" s="128"/>
      <c r="T87" s="128"/>
      <c r="U87" s="128"/>
      <c r="V87" s="128"/>
      <c r="W87" s="128"/>
      <c r="X87" s="128"/>
      <c r="Y87" s="128"/>
      <c r="Z87" s="128"/>
      <c r="AA87" s="128"/>
      <c r="AB87" s="128"/>
      <c r="AC87" s="122">
        <v>1.3</v>
      </c>
      <c r="AD87" s="128"/>
      <c r="AE87" s="128"/>
      <c r="AF87" s="128"/>
      <c r="AG87" s="128"/>
      <c r="AH87" s="128"/>
      <c r="AI87" s="122">
        <v>4.5999999999999996</v>
      </c>
      <c r="AJ87" s="128"/>
      <c r="AK87" s="128"/>
      <c r="AL87" s="128"/>
      <c r="AM87" s="128"/>
      <c r="AN87" s="128"/>
      <c r="AO87" s="128"/>
      <c r="AP87" s="128"/>
      <c r="AQ87" s="128"/>
      <c r="AR87" s="128"/>
      <c r="AS87" s="128"/>
      <c r="AT87" s="128"/>
      <c r="AU87" s="128"/>
      <c r="AV87" s="128"/>
      <c r="AW87" s="129"/>
    </row>
    <row r="88" spans="1:49" ht="12.75" x14ac:dyDescent="0.2">
      <c r="A88" s="117" t="s">
        <v>477</v>
      </c>
      <c r="B88" s="130">
        <v>5</v>
      </c>
      <c r="C88" s="135">
        <v>84</v>
      </c>
      <c r="D88" s="122">
        <v>55.5</v>
      </c>
      <c r="E88" s="122">
        <v>25.8</v>
      </c>
      <c r="F88" s="122">
        <v>18.7</v>
      </c>
      <c r="G88" s="122">
        <v>4.5</v>
      </c>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2">
        <v>9.1</v>
      </c>
      <c r="AH88" s="128"/>
      <c r="AI88" s="128"/>
      <c r="AJ88" s="128"/>
      <c r="AK88" s="128"/>
      <c r="AL88" s="128"/>
      <c r="AM88" s="128"/>
      <c r="AN88" s="128"/>
      <c r="AO88" s="128"/>
      <c r="AP88" s="128"/>
      <c r="AQ88" s="128"/>
      <c r="AR88" s="128"/>
      <c r="AS88" s="128"/>
      <c r="AT88" s="128"/>
      <c r="AU88" s="122">
        <v>5.0999999999999996</v>
      </c>
      <c r="AV88" s="128"/>
      <c r="AW88" s="129"/>
    </row>
    <row r="89" spans="1:49" ht="12.75" x14ac:dyDescent="0.2">
      <c r="A89" s="117" t="s">
        <v>483</v>
      </c>
      <c r="B89" s="130">
        <v>6</v>
      </c>
      <c r="C89" s="135">
        <v>85</v>
      </c>
      <c r="D89" s="122">
        <v>85.4</v>
      </c>
      <c r="E89" s="122">
        <v>3.2</v>
      </c>
      <c r="F89" s="122">
        <v>11.4</v>
      </c>
      <c r="G89" s="122">
        <v>5.7</v>
      </c>
      <c r="H89" s="128"/>
      <c r="I89" s="128"/>
      <c r="J89" s="122">
        <v>3.1</v>
      </c>
      <c r="K89" s="128"/>
      <c r="L89" s="128"/>
      <c r="M89" s="128"/>
      <c r="N89" s="128"/>
      <c r="O89" s="128"/>
      <c r="P89" s="128"/>
      <c r="Q89" s="128"/>
      <c r="R89" s="128"/>
      <c r="S89" s="128"/>
      <c r="T89" s="128"/>
      <c r="U89" s="128"/>
      <c r="V89" s="128"/>
      <c r="W89" s="122">
        <v>1.4</v>
      </c>
      <c r="X89" s="128"/>
      <c r="Y89" s="128"/>
      <c r="Z89" s="128"/>
      <c r="AA89" s="128"/>
      <c r="AB89" s="128"/>
      <c r="AC89" s="128"/>
      <c r="AD89" s="128"/>
      <c r="AE89" s="128"/>
      <c r="AF89" s="128"/>
      <c r="AG89" s="128"/>
      <c r="AH89" s="128"/>
      <c r="AI89" s="122">
        <v>1.1000000000000001</v>
      </c>
      <c r="AJ89" s="128"/>
      <c r="AK89" s="128"/>
      <c r="AL89" s="128"/>
      <c r="AM89" s="128"/>
      <c r="AN89" s="128"/>
      <c r="AO89" s="128"/>
      <c r="AP89" s="128"/>
      <c r="AQ89" s="128"/>
      <c r="AR89" s="128"/>
      <c r="AS89" s="128"/>
      <c r="AT89" s="128"/>
      <c r="AU89" s="128"/>
      <c r="AV89" s="128"/>
      <c r="AW89" s="129"/>
    </row>
    <row r="90" spans="1:49" ht="12.75" x14ac:dyDescent="0.2">
      <c r="A90" s="117" t="s">
        <v>488</v>
      </c>
      <c r="B90" s="130">
        <v>6</v>
      </c>
      <c r="C90" s="135">
        <v>86</v>
      </c>
      <c r="D90" s="122">
        <v>58.8</v>
      </c>
      <c r="E90" s="122">
        <v>7.9</v>
      </c>
      <c r="F90" s="122">
        <v>33.299999999999997</v>
      </c>
      <c r="G90" s="122">
        <v>17</v>
      </c>
      <c r="H90" s="128"/>
      <c r="I90" s="128"/>
      <c r="J90" s="128"/>
      <c r="K90" s="128"/>
      <c r="L90" s="128"/>
      <c r="M90" s="128"/>
      <c r="N90" s="128"/>
      <c r="O90" s="128"/>
      <c r="P90" s="128"/>
      <c r="Q90" s="128"/>
      <c r="R90" s="128"/>
      <c r="S90" s="128"/>
      <c r="T90" s="128"/>
      <c r="U90" s="128"/>
      <c r="V90" s="128"/>
      <c r="W90" s="122">
        <v>7.4</v>
      </c>
      <c r="X90" s="128"/>
      <c r="Y90" s="128"/>
      <c r="Z90" s="122">
        <v>4.2</v>
      </c>
      <c r="AA90" s="128"/>
      <c r="AB90" s="128"/>
      <c r="AC90" s="128"/>
      <c r="AD90" s="128"/>
      <c r="AE90" s="128"/>
      <c r="AF90" s="128"/>
      <c r="AG90" s="128"/>
      <c r="AH90" s="128"/>
      <c r="AI90" s="128"/>
      <c r="AJ90" s="128"/>
      <c r="AK90" s="128"/>
      <c r="AL90" s="128"/>
      <c r="AM90" s="128"/>
      <c r="AN90" s="128"/>
      <c r="AO90" s="128"/>
      <c r="AP90" s="122">
        <v>4.7</v>
      </c>
      <c r="AQ90" s="128"/>
      <c r="AR90" s="128"/>
      <c r="AS90" s="128"/>
      <c r="AT90" s="128"/>
      <c r="AU90" s="128"/>
      <c r="AV90" s="128"/>
      <c r="AW90" s="129"/>
    </row>
    <row r="91" spans="1:49" ht="12.75" x14ac:dyDescent="0.2">
      <c r="A91" s="117" t="s">
        <v>492</v>
      </c>
      <c r="B91" s="130">
        <v>3</v>
      </c>
      <c r="C91" s="135">
        <v>87</v>
      </c>
      <c r="D91" s="122">
        <v>92.2</v>
      </c>
      <c r="E91" s="122">
        <v>6.6</v>
      </c>
      <c r="F91" s="122">
        <v>1.2</v>
      </c>
      <c r="G91" s="122">
        <v>1.2</v>
      </c>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9"/>
    </row>
    <row r="92" spans="1:49" ht="12.75" x14ac:dyDescent="0.2">
      <c r="A92" s="117" t="s">
        <v>495</v>
      </c>
      <c r="B92" s="130">
        <v>3</v>
      </c>
      <c r="C92" s="135">
        <v>88</v>
      </c>
      <c r="D92" s="122">
        <v>85.6</v>
      </c>
      <c r="E92" s="122">
        <v>13.2</v>
      </c>
      <c r="F92" s="122">
        <v>1.2</v>
      </c>
      <c r="G92" s="122">
        <v>1.2</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9"/>
    </row>
    <row r="93" spans="1:49" ht="12.75" x14ac:dyDescent="0.2">
      <c r="A93" s="117" t="s">
        <v>500</v>
      </c>
      <c r="B93" s="130">
        <v>6</v>
      </c>
      <c r="C93" s="135">
        <v>89</v>
      </c>
      <c r="D93" s="122">
        <v>78.400000000000006</v>
      </c>
      <c r="E93" s="122">
        <v>4.7</v>
      </c>
      <c r="F93" s="122">
        <v>16.899999999999999</v>
      </c>
      <c r="G93" s="122">
        <v>10</v>
      </c>
      <c r="H93" s="128"/>
      <c r="I93" s="128"/>
      <c r="J93" s="122">
        <v>1.3</v>
      </c>
      <c r="K93" s="128"/>
      <c r="L93" s="122">
        <v>3.6</v>
      </c>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2">
        <v>1.9</v>
      </c>
      <c r="AW93" s="129"/>
    </row>
    <row r="94" spans="1:49" ht="12.75" x14ac:dyDescent="0.2">
      <c r="A94" s="117" t="s">
        <v>505</v>
      </c>
      <c r="B94" s="130">
        <v>3</v>
      </c>
      <c r="C94" s="135">
        <v>90</v>
      </c>
      <c r="D94" s="122">
        <v>92.4</v>
      </c>
      <c r="E94" s="122">
        <v>6.4</v>
      </c>
      <c r="F94" s="122">
        <v>1.2</v>
      </c>
      <c r="G94" s="122">
        <v>1.2</v>
      </c>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9"/>
    </row>
    <row r="95" spans="1:49" ht="12.75" x14ac:dyDescent="0.2">
      <c r="A95" s="117" t="s">
        <v>510</v>
      </c>
      <c r="B95" s="130">
        <v>6</v>
      </c>
      <c r="C95" s="135">
        <v>91</v>
      </c>
      <c r="D95" s="122">
        <v>76</v>
      </c>
      <c r="E95" s="122">
        <v>1.5</v>
      </c>
      <c r="F95" s="122">
        <v>22.5</v>
      </c>
      <c r="G95" s="122">
        <v>6.3</v>
      </c>
      <c r="H95" s="128"/>
      <c r="I95" s="128"/>
      <c r="J95" s="128"/>
      <c r="K95" s="128"/>
      <c r="L95" s="128"/>
      <c r="M95" s="128"/>
      <c r="N95" s="128"/>
      <c r="O95" s="128"/>
      <c r="P95" s="128"/>
      <c r="Q95" s="128"/>
      <c r="R95" s="128"/>
      <c r="S95" s="128"/>
      <c r="T95" s="128"/>
      <c r="U95" s="128"/>
      <c r="V95" s="128"/>
      <c r="W95" s="128"/>
      <c r="X95" s="128"/>
      <c r="Y95" s="128"/>
      <c r="Z95" s="122">
        <v>1.8</v>
      </c>
      <c r="AA95" s="128"/>
      <c r="AB95" s="128"/>
      <c r="AC95" s="128"/>
      <c r="AD95" s="128"/>
      <c r="AE95" s="128"/>
      <c r="AF95" s="128"/>
      <c r="AG95" s="128"/>
      <c r="AH95" s="128"/>
      <c r="AI95" s="128"/>
      <c r="AJ95" s="128"/>
      <c r="AK95" s="128"/>
      <c r="AL95" s="128"/>
      <c r="AM95" s="128"/>
      <c r="AN95" s="128"/>
      <c r="AO95" s="122">
        <v>1.9</v>
      </c>
      <c r="AP95" s="122">
        <v>12.4</v>
      </c>
      <c r="AQ95" s="128"/>
      <c r="AR95" s="128"/>
      <c r="AS95" s="128"/>
      <c r="AT95" s="128"/>
      <c r="AU95" s="128"/>
      <c r="AV95" s="128"/>
      <c r="AW95" s="129"/>
    </row>
    <row r="96" spans="1:49" ht="12.75" x14ac:dyDescent="0.2">
      <c r="A96" s="117" t="s">
        <v>515</v>
      </c>
      <c r="B96" s="130">
        <v>5</v>
      </c>
      <c r="C96" s="135">
        <v>92</v>
      </c>
      <c r="D96" s="122">
        <v>88.8</v>
      </c>
      <c r="E96" s="122">
        <v>1.5</v>
      </c>
      <c r="F96" s="122">
        <v>9.6999999999999993</v>
      </c>
      <c r="G96" s="122">
        <v>2.4</v>
      </c>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2">
        <v>5.3</v>
      </c>
      <c r="AK96" s="128"/>
      <c r="AL96" s="128"/>
      <c r="AM96" s="128"/>
      <c r="AN96" s="128"/>
      <c r="AO96" s="128"/>
      <c r="AP96" s="128"/>
      <c r="AQ96" s="128"/>
      <c r="AR96" s="122">
        <v>2.1</v>
      </c>
      <c r="AS96" s="128"/>
      <c r="AT96" s="128"/>
      <c r="AU96" s="128"/>
      <c r="AV96" s="128"/>
      <c r="AW96" s="129"/>
    </row>
    <row r="97" spans="1:49" ht="12.75" x14ac:dyDescent="0.2">
      <c r="A97" s="117" t="s">
        <v>519</v>
      </c>
      <c r="B97" s="130">
        <v>5</v>
      </c>
      <c r="C97" s="135">
        <v>93</v>
      </c>
      <c r="D97" s="122">
        <v>87.4</v>
      </c>
      <c r="E97" s="122">
        <v>4.0999999999999996</v>
      </c>
      <c r="F97" s="122">
        <v>8.5</v>
      </c>
      <c r="G97" s="122">
        <v>4.2</v>
      </c>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2">
        <v>2.4</v>
      </c>
      <c r="AJ97" s="122">
        <v>1.9</v>
      </c>
      <c r="AK97" s="128"/>
      <c r="AL97" s="128"/>
      <c r="AM97" s="128"/>
      <c r="AN97" s="128"/>
      <c r="AO97" s="128"/>
      <c r="AP97" s="128"/>
      <c r="AQ97" s="128"/>
      <c r="AR97" s="128"/>
      <c r="AS97" s="128"/>
      <c r="AT97" s="128"/>
      <c r="AU97" s="128"/>
      <c r="AV97" s="128"/>
      <c r="AW97" s="129"/>
    </row>
    <row r="98" spans="1:49" ht="12.75" x14ac:dyDescent="0.2">
      <c r="A98" s="117" t="s">
        <v>523</v>
      </c>
      <c r="B98" s="130">
        <v>4</v>
      </c>
      <c r="C98" s="135">
        <v>94</v>
      </c>
      <c r="D98" s="122">
        <v>85.9</v>
      </c>
      <c r="E98" s="122">
        <v>9.1999999999999993</v>
      </c>
      <c r="F98" s="122">
        <v>4.9000000000000004</v>
      </c>
      <c r="G98" s="122">
        <v>3.7</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2">
        <v>1.2</v>
      </c>
      <c r="AO98" s="128"/>
      <c r="AP98" s="128"/>
      <c r="AQ98" s="128"/>
      <c r="AR98" s="128"/>
      <c r="AS98" s="128"/>
      <c r="AT98" s="128"/>
      <c r="AU98" s="128"/>
      <c r="AV98" s="128"/>
      <c r="AW98" s="129"/>
    </row>
    <row r="99" spans="1:49" ht="12.75" x14ac:dyDescent="0.2">
      <c r="A99" s="117" t="s">
        <v>528</v>
      </c>
      <c r="B99" s="130">
        <v>4</v>
      </c>
      <c r="C99" s="135">
        <v>95</v>
      </c>
      <c r="D99" s="122">
        <v>92.7</v>
      </c>
      <c r="E99" s="122">
        <v>3.6</v>
      </c>
      <c r="F99" s="122">
        <v>3.7</v>
      </c>
      <c r="G99" s="122">
        <v>1.3</v>
      </c>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2">
        <v>2.4</v>
      </c>
      <c r="AS99" s="128"/>
      <c r="AT99" s="128"/>
      <c r="AU99" s="128"/>
      <c r="AV99" s="128"/>
      <c r="AW99" s="129"/>
    </row>
    <row r="100" spans="1:49" ht="12.75" x14ac:dyDescent="0.2">
      <c r="A100" s="117" t="s">
        <v>534</v>
      </c>
      <c r="B100" s="130">
        <v>2</v>
      </c>
      <c r="C100" s="135">
        <v>96</v>
      </c>
      <c r="D100" s="122">
        <v>98.7</v>
      </c>
      <c r="E100" s="128"/>
      <c r="F100" s="128">
        <v>1.3</v>
      </c>
      <c r="G100" s="122">
        <v>1.3</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9"/>
    </row>
    <row r="101" spans="1:49" ht="12.75" x14ac:dyDescent="0.2">
      <c r="A101" s="117" t="s">
        <v>538</v>
      </c>
      <c r="B101" s="130">
        <v>3</v>
      </c>
      <c r="C101" s="135">
        <v>97</v>
      </c>
      <c r="D101" s="122">
        <v>96.9</v>
      </c>
      <c r="E101" s="122">
        <v>2.6</v>
      </c>
      <c r="F101" s="122">
        <v>0.5</v>
      </c>
      <c r="G101" s="122">
        <v>0.5</v>
      </c>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9"/>
    </row>
    <row r="102" spans="1:49" ht="12.75" x14ac:dyDescent="0.2">
      <c r="A102" s="117" t="s">
        <v>542</v>
      </c>
      <c r="B102" s="130">
        <v>6</v>
      </c>
      <c r="C102" s="135">
        <v>98</v>
      </c>
      <c r="D102" s="122">
        <v>39.200000000000003</v>
      </c>
      <c r="E102" s="122">
        <v>46.8</v>
      </c>
      <c r="F102" s="122">
        <v>14</v>
      </c>
      <c r="G102" s="122">
        <v>6.1</v>
      </c>
      <c r="H102" s="128"/>
      <c r="I102" s="128"/>
      <c r="J102" s="122">
        <v>2.6</v>
      </c>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2">
        <v>2.4</v>
      </c>
      <c r="AK102" s="128"/>
      <c r="AL102" s="128"/>
      <c r="AM102" s="128"/>
      <c r="AN102" s="128"/>
      <c r="AO102" s="128"/>
      <c r="AP102" s="128"/>
      <c r="AQ102" s="128"/>
      <c r="AR102" s="122">
        <v>1.8</v>
      </c>
      <c r="AS102" s="128"/>
      <c r="AT102" s="128"/>
      <c r="AU102" s="128"/>
      <c r="AV102" s="128"/>
      <c r="AW102" s="129"/>
    </row>
    <row r="103" spans="1:49" ht="12.75" x14ac:dyDescent="0.2">
      <c r="A103" s="117" t="s">
        <v>547</v>
      </c>
      <c r="B103" s="130">
        <v>6</v>
      </c>
      <c r="C103" s="135">
        <v>99</v>
      </c>
      <c r="D103" s="122">
        <v>63.1</v>
      </c>
      <c r="E103" s="122">
        <v>26.4</v>
      </c>
      <c r="F103" s="122">
        <v>10.5</v>
      </c>
      <c r="G103" s="122">
        <v>3.8</v>
      </c>
      <c r="H103" s="128"/>
      <c r="I103" s="128"/>
      <c r="J103" s="122">
        <v>4.5</v>
      </c>
      <c r="K103" s="128"/>
      <c r="L103" s="128"/>
      <c r="M103" s="128"/>
      <c r="N103" s="128"/>
      <c r="O103" s="128"/>
      <c r="P103" s="128"/>
      <c r="Q103" s="128"/>
      <c r="R103" s="128"/>
      <c r="S103" s="128"/>
      <c r="T103" s="128"/>
      <c r="U103" s="128"/>
      <c r="V103" s="128"/>
      <c r="W103" s="122">
        <v>1.1000000000000001</v>
      </c>
      <c r="X103" s="128"/>
      <c r="Y103" s="128"/>
      <c r="Z103" s="128"/>
      <c r="AA103" s="128"/>
      <c r="AB103" s="128"/>
      <c r="AC103" s="128"/>
      <c r="AD103" s="128"/>
      <c r="AE103" s="128"/>
      <c r="AF103" s="128"/>
      <c r="AG103" s="128"/>
      <c r="AH103" s="128"/>
      <c r="AI103" s="122">
        <v>1.2</v>
      </c>
      <c r="AJ103" s="128"/>
      <c r="AK103" s="128"/>
      <c r="AL103" s="128"/>
      <c r="AM103" s="128"/>
      <c r="AN103" s="128"/>
      <c r="AO103" s="128"/>
      <c r="AP103" s="128"/>
      <c r="AQ103" s="128"/>
      <c r="AR103" s="128"/>
      <c r="AS103" s="128"/>
      <c r="AT103" s="128"/>
      <c r="AU103" s="128"/>
      <c r="AV103" s="128"/>
      <c r="AW103" s="129"/>
    </row>
    <row r="104" spans="1:49" ht="12.75" x14ac:dyDescent="0.2">
      <c r="A104" s="117" t="s">
        <v>552</v>
      </c>
      <c r="B104" s="130">
        <v>5</v>
      </c>
      <c r="C104" s="135">
        <v>100</v>
      </c>
      <c r="D104" s="122">
        <v>90</v>
      </c>
      <c r="E104" s="122">
        <v>2.2999999999999998</v>
      </c>
      <c r="F104" s="122">
        <v>7.7</v>
      </c>
      <c r="G104" s="122">
        <v>5</v>
      </c>
      <c r="H104" s="128"/>
      <c r="I104" s="128"/>
      <c r="J104" s="128"/>
      <c r="K104" s="128"/>
      <c r="L104" s="122">
        <v>1.1000000000000001</v>
      </c>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2">
        <v>1.5</v>
      </c>
      <c r="AK104" s="128"/>
      <c r="AL104" s="128"/>
      <c r="AM104" s="128"/>
      <c r="AN104" s="128"/>
      <c r="AO104" s="128"/>
      <c r="AP104" s="128"/>
      <c r="AQ104" s="128"/>
      <c r="AR104" s="128"/>
      <c r="AS104" s="128"/>
      <c r="AT104" s="128"/>
      <c r="AU104" s="128"/>
      <c r="AV104" s="128"/>
      <c r="AW104" s="129"/>
    </row>
    <row r="105" spans="1:49" ht="12.75" x14ac:dyDescent="0.2">
      <c r="A105" s="117" t="s">
        <v>556</v>
      </c>
      <c r="B105" s="130">
        <v>3</v>
      </c>
      <c r="C105" s="135">
        <v>101</v>
      </c>
      <c r="D105" s="122">
        <v>96.5</v>
      </c>
      <c r="E105" s="122">
        <v>2.4</v>
      </c>
      <c r="F105" s="122">
        <v>1.1000000000000001</v>
      </c>
      <c r="G105" s="122">
        <v>1.1000000000000001</v>
      </c>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9"/>
    </row>
    <row r="106" spans="1:49" ht="12.75" x14ac:dyDescent="0.2">
      <c r="A106" s="117" t="s">
        <v>559</v>
      </c>
      <c r="B106" s="130">
        <v>6</v>
      </c>
      <c r="C106" s="135">
        <v>102</v>
      </c>
      <c r="D106" s="122">
        <v>65</v>
      </c>
      <c r="E106" s="122">
        <v>2.6</v>
      </c>
      <c r="F106" s="122">
        <v>32.4</v>
      </c>
      <c r="G106" s="122">
        <v>6.7</v>
      </c>
      <c r="H106" s="128"/>
      <c r="I106" s="128"/>
      <c r="J106" s="128"/>
      <c r="K106" s="128"/>
      <c r="L106" s="122">
        <v>2</v>
      </c>
      <c r="M106" s="128"/>
      <c r="N106" s="128"/>
      <c r="O106" s="128"/>
      <c r="P106" s="128"/>
      <c r="Q106" s="128"/>
      <c r="R106" s="128"/>
      <c r="S106" s="128"/>
      <c r="T106" s="128"/>
      <c r="U106" s="128"/>
      <c r="V106" s="128"/>
      <c r="W106" s="128"/>
      <c r="X106" s="128"/>
      <c r="Y106" s="122">
        <v>9.1999999999999993</v>
      </c>
      <c r="Z106" s="128"/>
      <c r="AA106" s="128"/>
      <c r="AB106" s="128"/>
      <c r="AC106" s="122">
        <v>14.4</v>
      </c>
      <c r="AD106" s="128"/>
      <c r="AE106" s="128"/>
      <c r="AF106" s="128"/>
      <c r="AG106" s="128"/>
      <c r="AH106" s="128"/>
      <c r="AI106" s="128"/>
      <c r="AJ106" s="128"/>
      <c r="AK106" s="128"/>
      <c r="AL106" s="128"/>
      <c r="AM106" s="128"/>
      <c r="AN106" s="128"/>
      <c r="AO106" s="128"/>
      <c r="AP106" s="128"/>
      <c r="AQ106" s="128"/>
      <c r="AR106" s="128"/>
      <c r="AS106" s="128"/>
      <c r="AT106" s="128"/>
      <c r="AU106" s="128"/>
      <c r="AV106" s="128"/>
      <c r="AW106" s="129"/>
    </row>
    <row r="107" spans="1:49" ht="12.75" x14ac:dyDescent="0.2">
      <c r="A107" s="117" t="s">
        <v>563</v>
      </c>
      <c r="B107" s="130">
        <v>3</v>
      </c>
      <c r="C107" s="135">
        <v>103</v>
      </c>
      <c r="D107" s="122">
        <v>31.5</v>
      </c>
      <c r="E107" s="122">
        <v>68.2</v>
      </c>
      <c r="F107" s="122">
        <v>0.3</v>
      </c>
      <c r="G107" s="122">
        <v>0.3</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9"/>
    </row>
    <row r="108" spans="1:49" ht="12.75" x14ac:dyDescent="0.2">
      <c r="A108" s="117" t="s">
        <v>568</v>
      </c>
      <c r="B108" s="130">
        <v>4</v>
      </c>
      <c r="C108" s="135">
        <v>104</v>
      </c>
      <c r="D108" s="122">
        <v>67.2</v>
      </c>
      <c r="E108" s="122">
        <v>29.7</v>
      </c>
      <c r="F108" s="122">
        <v>3.1</v>
      </c>
      <c r="G108" s="122">
        <v>0.8</v>
      </c>
      <c r="H108" s="128"/>
      <c r="I108" s="128"/>
      <c r="J108" s="128"/>
      <c r="K108" s="128"/>
      <c r="L108" s="128"/>
      <c r="M108" s="128"/>
      <c r="N108" s="128"/>
      <c r="O108" s="128"/>
      <c r="P108" s="128"/>
      <c r="Q108" s="128"/>
      <c r="R108" s="128"/>
      <c r="S108" s="128"/>
      <c r="T108" s="128"/>
      <c r="U108" s="128"/>
      <c r="V108" s="128"/>
      <c r="W108" s="128"/>
      <c r="X108" s="122">
        <v>2.2999999999999998</v>
      </c>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9"/>
    </row>
    <row r="109" spans="1:49" ht="12.75" x14ac:dyDescent="0.2">
      <c r="A109" s="117" t="s">
        <v>572</v>
      </c>
      <c r="B109" s="130">
        <v>3</v>
      </c>
      <c r="C109" s="135">
        <v>105</v>
      </c>
      <c r="D109" s="122">
        <v>76.599999999999994</v>
      </c>
      <c r="E109" s="122">
        <v>23.2</v>
      </c>
      <c r="F109" s="122">
        <v>0.2</v>
      </c>
      <c r="G109" s="122">
        <v>0.2</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9"/>
    </row>
    <row r="110" spans="1:49" ht="12.75" x14ac:dyDescent="0.2">
      <c r="A110" s="117" t="s">
        <v>577</v>
      </c>
      <c r="B110" s="130">
        <v>3</v>
      </c>
      <c r="C110" s="135">
        <v>106</v>
      </c>
      <c r="D110" s="122">
        <v>91.3</v>
      </c>
      <c r="E110" s="122">
        <v>6.7</v>
      </c>
      <c r="F110" s="122">
        <v>2</v>
      </c>
      <c r="G110" s="122">
        <v>2</v>
      </c>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9"/>
    </row>
    <row r="111" spans="1:49" ht="12.75" x14ac:dyDescent="0.2">
      <c r="A111" s="117" t="s">
        <v>581</v>
      </c>
      <c r="B111" s="130">
        <v>4</v>
      </c>
      <c r="C111" s="135">
        <v>107</v>
      </c>
      <c r="D111" s="122">
        <v>94</v>
      </c>
      <c r="E111" s="122">
        <v>1.5</v>
      </c>
      <c r="F111" s="122">
        <v>4.5</v>
      </c>
      <c r="G111" s="122">
        <v>3.2</v>
      </c>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2">
        <v>1.4</v>
      </c>
      <c r="AL111" s="128"/>
      <c r="AM111" s="128"/>
      <c r="AN111" s="128"/>
      <c r="AO111" s="128"/>
      <c r="AP111" s="128"/>
      <c r="AQ111" s="128"/>
      <c r="AR111" s="128"/>
      <c r="AS111" s="128"/>
      <c r="AT111" s="128"/>
      <c r="AU111" s="128"/>
      <c r="AV111" s="128"/>
      <c r="AW111" s="129"/>
    </row>
    <row r="112" spans="1:49" ht="12.75" x14ac:dyDescent="0.2">
      <c r="A112" s="117" t="s">
        <v>585</v>
      </c>
      <c r="B112" s="130">
        <v>2</v>
      </c>
      <c r="C112" s="135">
        <v>108</v>
      </c>
      <c r="D112" s="122">
        <v>98.9</v>
      </c>
      <c r="E112" s="128"/>
      <c r="F112" s="128">
        <v>1.1000000000000001</v>
      </c>
      <c r="G112" s="122">
        <v>1.1000000000000001</v>
      </c>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9"/>
    </row>
    <row r="113" spans="1:49" ht="12.75" x14ac:dyDescent="0.2">
      <c r="A113" s="117" t="s">
        <v>589</v>
      </c>
      <c r="B113" s="130">
        <v>2</v>
      </c>
      <c r="C113" s="135">
        <v>109</v>
      </c>
      <c r="D113" s="122">
        <v>84.5</v>
      </c>
      <c r="E113" s="122">
        <v>15.5</v>
      </c>
      <c r="F113" s="122">
        <v>0</v>
      </c>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9"/>
    </row>
    <row r="114" spans="1:49" ht="12.75" x14ac:dyDescent="0.2">
      <c r="A114" s="117" t="s">
        <v>592</v>
      </c>
      <c r="B114" s="130">
        <v>4</v>
      </c>
      <c r="C114" s="135">
        <v>110</v>
      </c>
      <c r="D114" s="122">
        <v>79.900000000000006</v>
      </c>
      <c r="E114" s="122">
        <v>18.5</v>
      </c>
      <c r="F114" s="122">
        <v>1.6</v>
      </c>
      <c r="G114" s="122">
        <v>0.5</v>
      </c>
      <c r="H114" s="128"/>
      <c r="I114" s="128"/>
      <c r="J114" s="128"/>
      <c r="K114" s="128"/>
      <c r="L114" s="122">
        <v>1.1000000000000001</v>
      </c>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9"/>
    </row>
    <row r="115" spans="1:49" ht="12.75" x14ac:dyDescent="0.2">
      <c r="A115" s="117" t="s">
        <v>597</v>
      </c>
      <c r="B115" s="130">
        <v>5</v>
      </c>
      <c r="C115" s="135">
        <v>111</v>
      </c>
      <c r="D115" s="122">
        <v>91</v>
      </c>
      <c r="E115" s="122">
        <v>1.3</v>
      </c>
      <c r="F115" s="122">
        <v>7.7</v>
      </c>
      <c r="G115" s="122">
        <v>4.5</v>
      </c>
      <c r="H115" s="128"/>
      <c r="I115" s="128"/>
      <c r="J115" s="128"/>
      <c r="K115" s="128"/>
      <c r="L115" s="122">
        <v>2</v>
      </c>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2">
        <v>1.1000000000000001</v>
      </c>
      <c r="AI115" s="128"/>
      <c r="AJ115" s="128"/>
      <c r="AK115" s="128"/>
      <c r="AL115" s="128"/>
      <c r="AM115" s="128"/>
      <c r="AN115" s="128"/>
      <c r="AO115" s="128"/>
      <c r="AP115" s="128"/>
      <c r="AQ115" s="128"/>
      <c r="AR115" s="128"/>
      <c r="AS115" s="128"/>
      <c r="AT115" s="128"/>
      <c r="AU115" s="128"/>
      <c r="AV115" s="128"/>
      <c r="AW115" s="129"/>
    </row>
    <row r="116" spans="1:49" ht="12.75" x14ac:dyDescent="0.2">
      <c r="A116" s="117" t="s">
        <v>601</v>
      </c>
      <c r="B116" s="130">
        <v>3</v>
      </c>
      <c r="C116" s="135">
        <v>112</v>
      </c>
      <c r="D116" s="122">
        <v>95</v>
      </c>
      <c r="E116" s="122">
        <v>1.9</v>
      </c>
      <c r="F116" s="122">
        <v>3.1</v>
      </c>
      <c r="G116" s="122">
        <v>3.1</v>
      </c>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9"/>
    </row>
    <row r="117" spans="1:49" ht="12.75" x14ac:dyDescent="0.2">
      <c r="A117" s="117" t="s">
        <v>605</v>
      </c>
      <c r="B117" s="130">
        <v>2</v>
      </c>
      <c r="C117" s="135">
        <v>113</v>
      </c>
      <c r="D117" s="122">
        <v>99.5</v>
      </c>
      <c r="E117" s="128"/>
      <c r="F117" s="128">
        <v>0.5</v>
      </c>
      <c r="G117" s="122">
        <v>0.5</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9"/>
    </row>
    <row r="118" spans="1:49" ht="12.75" x14ac:dyDescent="0.2">
      <c r="A118" s="117" t="s">
        <v>609</v>
      </c>
      <c r="B118" s="130">
        <v>6</v>
      </c>
      <c r="C118" s="135">
        <v>114</v>
      </c>
      <c r="D118" s="122">
        <v>45.1</v>
      </c>
      <c r="E118" s="122">
        <v>3.4</v>
      </c>
      <c r="F118" s="122">
        <v>51.5</v>
      </c>
      <c r="G118" s="122">
        <v>9.3000000000000007</v>
      </c>
      <c r="H118" s="128"/>
      <c r="I118" s="128"/>
      <c r="J118" s="128"/>
      <c r="K118" s="128"/>
      <c r="L118" s="128"/>
      <c r="M118" s="128"/>
      <c r="N118" s="128"/>
      <c r="O118" s="128"/>
      <c r="P118" s="128"/>
      <c r="Q118" s="128"/>
      <c r="R118" s="128"/>
      <c r="S118" s="128"/>
      <c r="T118" s="128"/>
      <c r="U118" s="128"/>
      <c r="V118" s="128"/>
      <c r="W118" s="128"/>
      <c r="X118" s="128"/>
      <c r="Y118" s="122">
        <v>19.100000000000001</v>
      </c>
      <c r="Z118" s="128"/>
      <c r="AA118" s="128"/>
      <c r="AB118" s="122">
        <v>1.8</v>
      </c>
      <c r="AC118" s="122">
        <v>21.2</v>
      </c>
      <c r="AD118" s="128"/>
      <c r="AE118" s="128"/>
      <c r="AF118" s="128"/>
      <c r="AG118" s="128"/>
      <c r="AH118" s="128"/>
      <c r="AI118" s="128"/>
      <c r="AJ118" s="128"/>
      <c r="AK118" s="128"/>
      <c r="AL118" s="128"/>
      <c r="AM118" s="128"/>
      <c r="AN118" s="128"/>
      <c r="AO118" s="128"/>
      <c r="AP118" s="128"/>
      <c r="AQ118" s="128"/>
      <c r="AR118" s="128"/>
      <c r="AS118" s="128"/>
      <c r="AT118" s="128"/>
      <c r="AU118" s="128"/>
      <c r="AV118" s="128"/>
      <c r="AW118" s="129"/>
    </row>
    <row r="119" spans="1:49" ht="12.75" x14ac:dyDescent="0.2">
      <c r="A119" s="117" t="s">
        <v>613</v>
      </c>
      <c r="B119" s="130">
        <v>3</v>
      </c>
      <c r="C119" s="135">
        <v>115</v>
      </c>
      <c r="D119" s="122">
        <v>37.200000000000003</v>
      </c>
      <c r="E119" s="122">
        <v>62.4</v>
      </c>
      <c r="F119" s="122">
        <v>0.4</v>
      </c>
      <c r="G119" s="122">
        <v>0.4</v>
      </c>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9"/>
    </row>
    <row r="120" spans="1:49" ht="12.75" x14ac:dyDescent="0.2">
      <c r="A120" s="117" t="s">
        <v>619</v>
      </c>
      <c r="B120" s="130">
        <v>3</v>
      </c>
      <c r="C120" s="135">
        <v>116</v>
      </c>
      <c r="D120" s="122">
        <v>88.6</v>
      </c>
      <c r="E120" s="122">
        <v>10.3</v>
      </c>
      <c r="F120" s="122">
        <v>1.1000000000000001</v>
      </c>
      <c r="G120" s="122">
        <v>1.1000000000000001</v>
      </c>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9"/>
    </row>
    <row r="121" spans="1:49" ht="12.75" x14ac:dyDescent="0.2">
      <c r="A121" s="117" t="s">
        <v>623</v>
      </c>
      <c r="B121" s="130">
        <v>3</v>
      </c>
      <c r="C121" s="135">
        <v>117</v>
      </c>
      <c r="D121" s="122">
        <v>80.8</v>
      </c>
      <c r="E121" s="122">
        <v>18.100000000000001</v>
      </c>
      <c r="F121" s="122">
        <v>1.1000000000000001</v>
      </c>
      <c r="G121" s="122">
        <v>1.2</v>
      </c>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9"/>
    </row>
    <row r="122" spans="1:49" ht="12.75" x14ac:dyDescent="0.2">
      <c r="A122" s="117" t="s">
        <v>628</v>
      </c>
      <c r="B122" s="130">
        <v>4</v>
      </c>
      <c r="C122" s="135">
        <v>118</v>
      </c>
      <c r="D122" s="122">
        <v>94</v>
      </c>
      <c r="E122" s="122">
        <v>2.6</v>
      </c>
      <c r="F122" s="122">
        <v>3.4</v>
      </c>
      <c r="G122" s="128"/>
      <c r="H122" s="128"/>
      <c r="I122" s="128"/>
      <c r="J122" s="122">
        <v>1.3</v>
      </c>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2">
        <v>2</v>
      </c>
      <c r="AK122" s="128"/>
      <c r="AL122" s="128"/>
      <c r="AM122" s="128"/>
      <c r="AN122" s="128"/>
      <c r="AO122" s="128"/>
      <c r="AP122" s="128"/>
      <c r="AQ122" s="128"/>
      <c r="AR122" s="128"/>
      <c r="AS122" s="128"/>
      <c r="AT122" s="128"/>
      <c r="AU122" s="128"/>
      <c r="AV122" s="128"/>
      <c r="AW122" s="129"/>
    </row>
    <row r="123" spans="1:49" ht="12.75" x14ac:dyDescent="0.2">
      <c r="A123" s="117" t="s">
        <v>631</v>
      </c>
      <c r="B123" s="130">
        <v>2</v>
      </c>
      <c r="C123" s="135">
        <v>119</v>
      </c>
      <c r="D123" s="122">
        <v>84.1</v>
      </c>
      <c r="E123" s="122">
        <v>15.9</v>
      </c>
      <c r="F123" s="122">
        <v>0</v>
      </c>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9"/>
    </row>
    <row r="124" spans="1:49" ht="12.75" x14ac:dyDescent="0.2">
      <c r="A124" s="117" t="s">
        <v>636</v>
      </c>
      <c r="B124" s="130">
        <v>4</v>
      </c>
      <c r="C124" s="135">
        <v>120</v>
      </c>
      <c r="D124" s="122">
        <v>85</v>
      </c>
      <c r="E124" s="122">
        <v>5</v>
      </c>
      <c r="F124" s="122">
        <v>10</v>
      </c>
      <c r="G124" s="122">
        <v>1.9</v>
      </c>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2">
        <v>8</v>
      </c>
      <c r="AK124" s="128"/>
      <c r="AL124" s="128"/>
      <c r="AM124" s="128"/>
      <c r="AN124" s="128"/>
      <c r="AO124" s="128"/>
      <c r="AP124" s="128"/>
      <c r="AQ124" s="128"/>
      <c r="AR124" s="128"/>
      <c r="AS124" s="128"/>
      <c r="AT124" s="128"/>
      <c r="AU124" s="128"/>
      <c r="AV124" s="128"/>
      <c r="AW124" s="129"/>
    </row>
    <row r="125" spans="1:49" ht="12.75" x14ac:dyDescent="0.2">
      <c r="A125" s="117" t="s">
        <v>641</v>
      </c>
      <c r="B125" s="130">
        <v>3</v>
      </c>
      <c r="C125" s="135">
        <v>121</v>
      </c>
      <c r="D125" s="122">
        <v>93.2</v>
      </c>
      <c r="E125" s="122">
        <v>4.9000000000000004</v>
      </c>
      <c r="F125" s="122">
        <v>1.9</v>
      </c>
      <c r="G125" s="122">
        <v>1.7</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9"/>
    </row>
    <row r="126" spans="1:49" ht="12.75" x14ac:dyDescent="0.2">
      <c r="A126" s="117" t="s">
        <v>645</v>
      </c>
      <c r="B126" s="130">
        <v>3</v>
      </c>
      <c r="C126" s="135">
        <v>122</v>
      </c>
      <c r="D126" s="122">
        <v>93.9</v>
      </c>
      <c r="E126" s="122">
        <v>2.5</v>
      </c>
      <c r="F126" s="122">
        <v>3.6</v>
      </c>
      <c r="G126" s="122">
        <v>3.6</v>
      </c>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9"/>
    </row>
    <row r="127" spans="1:49" ht="12.75" x14ac:dyDescent="0.2">
      <c r="A127" s="117" t="s">
        <v>649</v>
      </c>
      <c r="B127" s="130">
        <v>5</v>
      </c>
      <c r="C127" s="135">
        <v>123</v>
      </c>
      <c r="D127" s="122">
        <v>76.099999999999994</v>
      </c>
      <c r="E127" s="122">
        <v>1.3</v>
      </c>
      <c r="F127" s="122">
        <v>22.6</v>
      </c>
      <c r="G127" s="122">
        <v>2.8</v>
      </c>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2">
        <v>14.5</v>
      </c>
      <c r="AK127" s="128"/>
      <c r="AL127" s="128"/>
      <c r="AM127" s="128"/>
      <c r="AN127" s="128"/>
      <c r="AO127" s="128"/>
      <c r="AP127" s="128"/>
      <c r="AQ127" s="128"/>
      <c r="AR127" s="122">
        <v>5.2</v>
      </c>
      <c r="AS127" s="128"/>
      <c r="AT127" s="128"/>
      <c r="AU127" s="128"/>
      <c r="AV127" s="128"/>
      <c r="AW127" s="129"/>
    </row>
    <row r="128" spans="1:49" ht="12.75" x14ac:dyDescent="0.2">
      <c r="A128" s="117" t="s">
        <v>653</v>
      </c>
      <c r="B128" s="130">
        <v>3</v>
      </c>
      <c r="C128" s="135">
        <v>124</v>
      </c>
      <c r="D128" s="122">
        <v>97.5</v>
      </c>
      <c r="E128" s="122">
        <v>2.2000000000000002</v>
      </c>
      <c r="F128" s="122">
        <v>0.3</v>
      </c>
      <c r="G128" s="122">
        <v>0.3</v>
      </c>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9"/>
    </row>
    <row r="129" spans="1:49" ht="12.75" x14ac:dyDescent="0.2">
      <c r="A129" s="117" t="s">
        <v>657</v>
      </c>
      <c r="B129" s="130">
        <v>4</v>
      </c>
      <c r="C129" s="135">
        <v>125</v>
      </c>
      <c r="D129" s="122">
        <v>79.3</v>
      </c>
      <c r="E129" s="128"/>
      <c r="F129" s="128">
        <v>20.7</v>
      </c>
      <c r="G129" s="122">
        <v>4.5</v>
      </c>
      <c r="H129" s="128"/>
      <c r="I129" s="128"/>
      <c r="J129" s="128"/>
      <c r="K129" s="128"/>
      <c r="L129" s="128"/>
      <c r="M129" s="128"/>
      <c r="N129" s="128"/>
      <c r="O129" s="128"/>
      <c r="P129" s="128"/>
      <c r="Q129" s="128"/>
      <c r="R129" s="128"/>
      <c r="S129" s="128"/>
      <c r="T129" s="128"/>
      <c r="U129" s="128"/>
      <c r="V129" s="128"/>
      <c r="W129" s="128"/>
      <c r="X129" s="128"/>
      <c r="Y129" s="122">
        <v>6.4</v>
      </c>
      <c r="Z129" s="128"/>
      <c r="AA129" s="128"/>
      <c r="AB129" s="128"/>
      <c r="AC129" s="122">
        <v>9.8000000000000007</v>
      </c>
      <c r="AD129" s="128"/>
      <c r="AE129" s="128"/>
      <c r="AF129" s="128"/>
      <c r="AG129" s="128"/>
      <c r="AH129" s="128"/>
      <c r="AI129" s="128"/>
      <c r="AJ129" s="128"/>
      <c r="AK129" s="128"/>
      <c r="AL129" s="128"/>
      <c r="AM129" s="128"/>
      <c r="AN129" s="128"/>
      <c r="AO129" s="128"/>
      <c r="AP129" s="128"/>
      <c r="AQ129" s="128"/>
      <c r="AR129" s="128"/>
      <c r="AS129" s="128"/>
      <c r="AT129" s="128"/>
      <c r="AU129" s="128"/>
      <c r="AV129" s="128"/>
      <c r="AW129" s="129"/>
    </row>
    <row r="130" spans="1:49" ht="12.75" x14ac:dyDescent="0.2">
      <c r="A130" s="117" t="s">
        <v>661</v>
      </c>
      <c r="B130" s="130">
        <v>2</v>
      </c>
      <c r="C130" s="135">
        <v>126</v>
      </c>
      <c r="D130" s="122">
        <v>98.5</v>
      </c>
      <c r="E130" s="128"/>
      <c r="F130" s="128">
        <v>1.5</v>
      </c>
      <c r="G130" s="122">
        <v>1.2</v>
      </c>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9"/>
    </row>
    <row r="131" spans="1:49" ht="12.75" x14ac:dyDescent="0.2">
      <c r="A131" s="117" t="s">
        <v>665</v>
      </c>
      <c r="B131" s="130">
        <v>6</v>
      </c>
      <c r="C131" s="135">
        <v>127</v>
      </c>
      <c r="D131" s="122">
        <v>79</v>
      </c>
      <c r="E131" s="122">
        <v>6.9</v>
      </c>
      <c r="F131" s="122">
        <v>14.1</v>
      </c>
      <c r="G131" s="122">
        <v>10.5</v>
      </c>
      <c r="H131" s="128"/>
      <c r="I131" s="128"/>
      <c r="J131" s="122">
        <v>1.1000000000000001</v>
      </c>
      <c r="K131" s="128"/>
      <c r="L131" s="122">
        <v>1.1000000000000001</v>
      </c>
      <c r="M131" s="128"/>
      <c r="N131" s="128"/>
      <c r="O131" s="128"/>
      <c r="P131" s="128"/>
      <c r="Q131" s="128"/>
      <c r="R131" s="128"/>
      <c r="S131" s="128"/>
      <c r="T131" s="128"/>
      <c r="U131" s="128"/>
      <c r="V131" s="128"/>
      <c r="W131" s="128"/>
      <c r="X131" s="128"/>
      <c r="Y131" s="128"/>
      <c r="Z131" s="122">
        <v>1.4</v>
      </c>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9"/>
    </row>
    <row r="132" spans="1:49" ht="12.75" x14ac:dyDescent="0.2">
      <c r="A132" s="117" t="s">
        <v>670</v>
      </c>
      <c r="B132" s="130">
        <v>4</v>
      </c>
      <c r="C132" s="135">
        <v>128</v>
      </c>
      <c r="D132" s="122">
        <v>90.4</v>
      </c>
      <c r="E132" s="122">
        <v>4.8</v>
      </c>
      <c r="F132" s="122">
        <v>4.8</v>
      </c>
      <c r="G132" s="122">
        <v>3.6</v>
      </c>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2">
        <v>1.1000000000000001</v>
      </c>
      <c r="AH132" s="128"/>
      <c r="AI132" s="128"/>
      <c r="AJ132" s="128"/>
      <c r="AK132" s="128"/>
      <c r="AL132" s="128"/>
      <c r="AM132" s="128"/>
      <c r="AN132" s="128"/>
      <c r="AO132" s="128"/>
      <c r="AP132" s="128"/>
      <c r="AQ132" s="128"/>
      <c r="AR132" s="128"/>
      <c r="AS132" s="128"/>
      <c r="AT132" s="128"/>
      <c r="AU132" s="128"/>
      <c r="AV132" s="128"/>
      <c r="AW132" s="129"/>
    </row>
    <row r="133" spans="1:49" ht="12.75" x14ac:dyDescent="0.2">
      <c r="A133" s="117" t="s">
        <v>674</v>
      </c>
      <c r="B133" s="130">
        <v>3</v>
      </c>
      <c r="C133" s="135">
        <v>129</v>
      </c>
      <c r="D133" s="122">
        <v>97.1</v>
      </c>
      <c r="E133" s="122">
        <v>1.9</v>
      </c>
      <c r="F133" s="122">
        <v>1</v>
      </c>
      <c r="G133" s="128"/>
      <c r="H133" s="128"/>
      <c r="I133" s="128"/>
      <c r="J133" s="128"/>
      <c r="K133" s="128"/>
      <c r="L133" s="128"/>
      <c r="M133" s="128"/>
      <c r="N133" s="128"/>
      <c r="O133" s="128"/>
      <c r="P133" s="128"/>
      <c r="Q133" s="128"/>
      <c r="R133" s="128"/>
      <c r="S133" s="122">
        <v>1</v>
      </c>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9"/>
    </row>
    <row r="134" spans="1:49" ht="12.75" x14ac:dyDescent="0.2">
      <c r="A134" s="117" t="s">
        <v>678</v>
      </c>
      <c r="B134" s="130">
        <v>3</v>
      </c>
      <c r="C134" s="135">
        <v>130</v>
      </c>
      <c r="D134" s="122">
        <v>21.9</v>
      </c>
      <c r="E134" s="122">
        <v>76.8</v>
      </c>
      <c r="F134" s="122">
        <v>1.3</v>
      </c>
      <c r="G134" s="122">
        <v>1.3</v>
      </c>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9"/>
    </row>
    <row r="135" spans="1:49" ht="12.75" x14ac:dyDescent="0.2">
      <c r="A135" s="117" t="s">
        <v>682</v>
      </c>
      <c r="B135" s="130">
        <v>1</v>
      </c>
      <c r="C135" s="135">
        <v>131</v>
      </c>
      <c r="D135" s="122">
        <v>100</v>
      </c>
      <c r="E135" s="128"/>
      <c r="F135" s="128">
        <v>0</v>
      </c>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9"/>
    </row>
    <row r="136" spans="1:49" ht="12.75" x14ac:dyDescent="0.2">
      <c r="A136" s="117" t="s">
        <v>685</v>
      </c>
      <c r="B136" s="130">
        <v>5</v>
      </c>
      <c r="C136" s="135">
        <v>132</v>
      </c>
      <c r="D136" s="122">
        <v>84.8</v>
      </c>
      <c r="E136" s="122">
        <v>10</v>
      </c>
      <c r="F136" s="122">
        <v>5.2</v>
      </c>
      <c r="G136" s="122">
        <v>1.7</v>
      </c>
      <c r="H136" s="128"/>
      <c r="I136" s="128"/>
      <c r="J136" s="128"/>
      <c r="K136" s="128"/>
      <c r="L136" s="128"/>
      <c r="M136" s="128"/>
      <c r="N136" s="122">
        <v>2.5</v>
      </c>
      <c r="O136" s="128"/>
      <c r="P136" s="128"/>
      <c r="Q136" s="128"/>
      <c r="R136" s="128"/>
      <c r="S136" s="122">
        <v>1.1000000000000001</v>
      </c>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9"/>
    </row>
    <row r="137" spans="1:49" ht="12.75" x14ac:dyDescent="0.2">
      <c r="A137" s="117" t="s">
        <v>690</v>
      </c>
      <c r="B137" s="130">
        <v>6</v>
      </c>
      <c r="C137" s="135">
        <v>133</v>
      </c>
      <c r="D137" s="122">
        <v>68.8</v>
      </c>
      <c r="E137" s="122">
        <v>15.8</v>
      </c>
      <c r="F137" s="122">
        <v>15.4</v>
      </c>
      <c r="G137" s="122">
        <v>9.8000000000000007</v>
      </c>
      <c r="H137" s="128"/>
      <c r="I137" s="128"/>
      <c r="J137" s="128"/>
      <c r="K137" s="128"/>
      <c r="L137" s="128"/>
      <c r="M137" s="128"/>
      <c r="N137" s="128"/>
      <c r="O137" s="128"/>
      <c r="P137" s="128"/>
      <c r="Q137" s="128"/>
      <c r="R137" s="122">
        <v>1.3</v>
      </c>
      <c r="S137" s="128"/>
      <c r="T137" s="128"/>
      <c r="U137" s="128"/>
      <c r="V137" s="128"/>
      <c r="W137" s="128"/>
      <c r="X137" s="128"/>
      <c r="Y137" s="128"/>
      <c r="Z137" s="128"/>
      <c r="AA137" s="128"/>
      <c r="AB137" s="128"/>
      <c r="AC137" s="122">
        <v>1.6</v>
      </c>
      <c r="AD137" s="128"/>
      <c r="AE137" s="128"/>
      <c r="AF137" s="128"/>
      <c r="AG137" s="128"/>
      <c r="AH137" s="128"/>
      <c r="AI137" s="128"/>
      <c r="AJ137" s="128"/>
      <c r="AK137" s="128"/>
      <c r="AL137" s="128"/>
      <c r="AM137" s="128"/>
      <c r="AN137" s="122">
        <v>2.7</v>
      </c>
      <c r="AO137" s="128"/>
      <c r="AP137" s="128"/>
      <c r="AQ137" s="128"/>
      <c r="AR137" s="128"/>
      <c r="AS137" s="128"/>
      <c r="AT137" s="128"/>
      <c r="AU137" s="128"/>
      <c r="AV137" s="128"/>
      <c r="AW137" s="129"/>
    </row>
    <row r="138" spans="1:49" ht="12.75" x14ac:dyDescent="0.2">
      <c r="A138" s="117" t="s">
        <v>694</v>
      </c>
      <c r="B138" s="130">
        <v>3</v>
      </c>
      <c r="C138" s="135">
        <v>134</v>
      </c>
      <c r="D138" s="122">
        <v>62.5</v>
      </c>
      <c r="E138" s="122">
        <v>34.200000000000003</v>
      </c>
      <c r="F138" s="122">
        <v>3.3</v>
      </c>
      <c r="G138" s="122">
        <v>3.3</v>
      </c>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9"/>
    </row>
    <row r="139" spans="1:49" ht="12.75" x14ac:dyDescent="0.2">
      <c r="A139" s="117" t="s">
        <v>698</v>
      </c>
      <c r="B139" s="130">
        <v>2</v>
      </c>
      <c r="C139" s="135">
        <v>135</v>
      </c>
      <c r="D139" s="122">
        <v>97.1</v>
      </c>
      <c r="E139" s="122">
        <v>2.9</v>
      </c>
      <c r="F139" s="122">
        <v>0</v>
      </c>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9"/>
    </row>
    <row r="140" spans="1:49" ht="12.75" x14ac:dyDescent="0.2">
      <c r="A140" s="117" t="s">
        <v>702</v>
      </c>
      <c r="B140" s="130">
        <v>4</v>
      </c>
      <c r="C140" s="135">
        <v>136</v>
      </c>
      <c r="D140" s="122">
        <v>91.4</v>
      </c>
      <c r="E140" s="122">
        <v>6.3</v>
      </c>
      <c r="F140" s="122">
        <v>2.2999999999999998</v>
      </c>
      <c r="G140" s="122">
        <v>1</v>
      </c>
      <c r="H140" s="128"/>
      <c r="I140" s="128"/>
      <c r="J140" s="122">
        <v>1.3</v>
      </c>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9"/>
    </row>
    <row r="141" spans="1:49" ht="12.75" x14ac:dyDescent="0.2">
      <c r="A141" s="117" t="s">
        <v>707</v>
      </c>
      <c r="B141" s="130">
        <v>6</v>
      </c>
      <c r="C141" s="135">
        <v>137</v>
      </c>
      <c r="D141" s="122">
        <v>61.1</v>
      </c>
      <c r="E141" s="122">
        <v>5.7</v>
      </c>
      <c r="F141" s="122">
        <v>33.200000000000003</v>
      </c>
      <c r="G141" s="122">
        <v>17.3</v>
      </c>
      <c r="H141" s="128"/>
      <c r="I141" s="128"/>
      <c r="J141" s="122">
        <v>7.5</v>
      </c>
      <c r="K141" s="128"/>
      <c r="L141" s="122">
        <v>5.6</v>
      </c>
      <c r="M141" s="128"/>
      <c r="N141" s="128"/>
      <c r="O141" s="128"/>
      <c r="P141" s="128"/>
      <c r="Q141" s="128"/>
      <c r="R141" s="128"/>
      <c r="S141" s="128"/>
      <c r="T141" s="128"/>
      <c r="U141" s="128"/>
      <c r="V141" s="128"/>
      <c r="W141" s="128"/>
      <c r="X141" s="128"/>
      <c r="Y141" s="128"/>
      <c r="Z141" s="122">
        <v>2.8</v>
      </c>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9"/>
    </row>
    <row r="142" spans="1:49" ht="12.75" x14ac:dyDescent="0.2">
      <c r="A142" s="117" t="s">
        <v>712</v>
      </c>
      <c r="B142" s="130">
        <v>2</v>
      </c>
      <c r="C142" s="135">
        <v>138</v>
      </c>
      <c r="D142" s="122">
        <v>98.6</v>
      </c>
      <c r="E142" s="128"/>
      <c r="F142" s="128">
        <v>1.4</v>
      </c>
      <c r="G142" s="122">
        <v>1.4</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9"/>
    </row>
    <row r="143" spans="1:49" ht="12.75" x14ac:dyDescent="0.2">
      <c r="A143" s="117" t="s">
        <v>715</v>
      </c>
      <c r="B143" s="130">
        <v>4</v>
      </c>
      <c r="C143" s="135">
        <v>139</v>
      </c>
      <c r="D143" s="122">
        <v>90.7</v>
      </c>
      <c r="E143" s="122">
        <v>3.1</v>
      </c>
      <c r="F143" s="122">
        <v>6.2</v>
      </c>
      <c r="G143" s="122">
        <v>4.9000000000000004</v>
      </c>
      <c r="H143" s="128"/>
      <c r="I143" s="128"/>
      <c r="J143" s="128"/>
      <c r="K143" s="128"/>
      <c r="L143" s="122">
        <v>1.3</v>
      </c>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9"/>
    </row>
    <row r="144" spans="1:49" ht="12.75" x14ac:dyDescent="0.2">
      <c r="A144" s="117" t="s">
        <v>718</v>
      </c>
      <c r="B144" s="130">
        <v>3</v>
      </c>
      <c r="C144" s="135">
        <v>140</v>
      </c>
      <c r="D144" s="122">
        <v>34.4</v>
      </c>
      <c r="E144" s="122">
        <v>60.5</v>
      </c>
      <c r="F144" s="122">
        <v>5.0999999999999996</v>
      </c>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2">
        <v>5.0999999999999996</v>
      </c>
      <c r="AK144" s="128"/>
      <c r="AL144" s="128"/>
      <c r="AM144" s="128"/>
      <c r="AN144" s="128"/>
      <c r="AO144" s="128"/>
      <c r="AP144" s="128"/>
      <c r="AQ144" s="128"/>
      <c r="AR144" s="128"/>
      <c r="AS144" s="128"/>
      <c r="AT144" s="128"/>
      <c r="AU144" s="128"/>
      <c r="AV144" s="128"/>
      <c r="AW144" s="129"/>
    </row>
    <row r="145" spans="1:49" ht="12.75" x14ac:dyDescent="0.2">
      <c r="A145" s="117" t="s">
        <v>723</v>
      </c>
      <c r="B145" s="130">
        <v>3</v>
      </c>
      <c r="C145" s="135">
        <v>141</v>
      </c>
      <c r="D145" s="122">
        <v>96.9</v>
      </c>
      <c r="E145" s="122">
        <v>1.1000000000000001</v>
      </c>
      <c r="F145" s="122">
        <v>2</v>
      </c>
      <c r="G145" s="128"/>
      <c r="H145" s="128"/>
      <c r="I145" s="128"/>
      <c r="J145" s="128"/>
      <c r="K145" s="128"/>
      <c r="L145" s="128"/>
      <c r="M145" s="128"/>
      <c r="N145" s="128"/>
      <c r="O145" s="128"/>
      <c r="P145" s="128"/>
      <c r="Q145" s="128"/>
      <c r="R145" s="128"/>
      <c r="S145" s="122">
        <v>2</v>
      </c>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9"/>
    </row>
    <row r="146" spans="1:49" ht="12.75" x14ac:dyDescent="0.2">
      <c r="A146" s="117" t="s">
        <v>726</v>
      </c>
      <c r="B146" s="130">
        <v>4</v>
      </c>
      <c r="C146" s="135">
        <v>142</v>
      </c>
      <c r="D146" s="122">
        <v>85.3</v>
      </c>
      <c r="E146" s="122">
        <v>9.1</v>
      </c>
      <c r="F146" s="122">
        <v>5.6</v>
      </c>
      <c r="G146" s="122">
        <v>1.4</v>
      </c>
      <c r="H146" s="128"/>
      <c r="I146" s="128"/>
      <c r="J146" s="128"/>
      <c r="K146" s="128"/>
      <c r="L146" s="128"/>
      <c r="M146" s="128"/>
      <c r="N146" s="128"/>
      <c r="O146" s="128"/>
      <c r="P146" s="128"/>
      <c r="Q146" s="128"/>
      <c r="R146" s="128"/>
      <c r="S146" s="128"/>
      <c r="T146" s="128"/>
      <c r="U146" s="128"/>
      <c r="V146" s="128"/>
      <c r="W146" s="128"/>
      <c r="X146" s="122">
        <v>4.2</v>
      </c>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9"/>
    </row>
    <row r="147" spans="1:49" ht="12.75" x14ac:dyDescent="0.2">
      <c r="A147" s="117" t="s">
        <v>731</v>
      </c>
      <c r="B147" s="130">
        <v>6</v>
      </c>
      <c r="C147" s="135">
        <v>143</v>
      </c>
      <c r="D147" s="122">
        <v>59.3</v>
      </c>
      <c r="E147" s="122">
        <v>18.399999999999999</v>
      </c>
      <c r="F147" s="122">
        <v>22.3</v>
      </c>
      <c r="G147" s="122">
        <v>11.8</v>
      </c>
      <c r="H147" s="128"/>
      <c r="I147" s="128"/>
      <c r="J147" s="122">
        <v>1.9</v>
      </c>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2">
        <v>4.5999999999999996</v>
      </c>
      <c r="AJ147" s="128"/>
      <c r="AK147" s="128"/>
      <c r="AL147" s="128"/>
      <c r="AM147" s="128"/>
      <c r="AN147" s="128"/>
      <c r="AO147" s="128"/>
      <c r="AP147" s="128"/>
      <c r="AQ147" s="122">
        <v>2.8</v>
      </c>
      <c r="AR147" s="128"/>
      <c r="AS147" s="128"/>
      <c r="AT147" s="128"/>
      <c r="AU147" s="128"/>
      <c r="AV147" s="128"/>
      <c r="AW147" s="129"/>
    </row>
    <row r="148" spans="1:49" ht="12.75" x14ac:dyDescent="0.2">
      <c r="A148" s="117" t="s">
        <v>736</v>
      </c>
      <c r="B148" s="130">
        <v>6</v>
      </c>
      <c r="C148" s="135">
        <v>144</v>
      </c>
      <c r="D148" s="122">
        <v>45.5</v>
      </c>
      <c r="E148" s="122">
        <v>40.4</v>
      </c>
      <c r="F148" s="122">
        <v>14.1</v>
      </c>
      <c r="G148" s="122">
        <v>7.8</v>
      </c>
      <c r="H148" s="128"/>
      <c r="I148" s="128"/>
      <c r="J148" s="128"/>
      <c r="K148" s="128"/>
      <c r="L148" s="128"/>
      <c r="M148" s="128"/>
      <c r="N148" s="128"/>
      <c r="O148" s="128"/>
      <c r="P148" s="128"/>
      <c r="Q148" s="128"/>
      <c r="R148" s="128"/>
      <c r="S148" s="128"/>
      <c r="T148" s="128"/>
      <c r="U148" s="128"/>
      <c r="V148" s="128"/>
      <c r="W148" s="122">
        <v>4.2</v>
      </c>
      <c r="X148" s="128"/>
      <c r="Y148" s="128"/>
      <c r="Z148" s="122">
        <v>1</v>
      </c>
      <c r="AA148" s="128"/>
      <c r="AB148" s="128"/>
      <c r="AC148" s="128"/>
      <c r="AD148" s="128"/>
      <c r="AE148" s="128"/>
      <c r="AF148" s="128"/>
      <c r="AG148" s="128"/>
      <c r="AH148" s="128"/>
      <c r="AI148" s="128"/>
      <c r="AJ148" s="128"/>
      <c r="AK148" s="128"/>
      <c r="AL148" s="128"/>
      <c r="AM148" s="128"/>
      <c r="AN148" s="128"/>
      <c r="AO148" s="128"/>
      <c r="AP148" s="122">
        <v>1.1000000000000001</v>
      </c>
      <c r="AQ148" s="128"/>
      <c r="AR148" s="128"/>
      <c r="AS148" s="128"/>
      <c r="AT148" s="128"/>
      <c r="AU148" s="128"/>
      <c r="AV148" s="128"/>
      <c r="AW148" s="129"/>
    </row>
    <row r="149" spans="1:49" ht="12.75" x14ac:dyDescent="0.2">
      <c r="A149" s="117" t="s">
        <v>741</v>
      </c>
      <c r="B149" s="130">
        <v>3</v>
      </c>
      <c r="C149" s="135">
        <v>145</v>
      </c>
      <c r="D149" s="122">
        <v>98.3</v>
      </c>
      <c r="E149" s="122">
        <v>1</v>
      </c>
      <c r="F149" s="122">
        <v>0.7</v>
      </c>
      <c r="G149" s="122">
        <v>0.7</v>
      </c>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9"/>
    </row>
    <row r="150" spans="1:49" ht="12.75" x14ac:dyDescent="0.2">
      <c r="A150" s="117" t="s">
        <v>746</v>
      </c>
      <c r="B150" s="130">
        <v>4</v>
      </c>
      <c r="C150" s="135">
        <v>146</v>
      </c>
      <c r="D150" s="122">
        <v>89.5</v>
      </c>
      <c r="E150" s="122">
        <v>1.9</v>
      </c>
      <c r="F150" s="122">
        <v>8.6</v>
      </c>
      <c r="G150" s="122">
        <v>6.9</v>
      </c>
      <c r="H150" s="128"/>
      <c r="I150" s="128"/>
      <c r="J150" s="128"/>
      <c r="K150" s="128"/>
      <c r="L150" s="128"/>
      <c r="M150" s="128"/>
      <c r="N150" s="128"/>
      <c r="O150" s="128"/>
      <c r="P150" s="128"/>
      <c r="Q150" s="128"/>
      <c r="R150" s="128"/>
      <c r="S150" s="128"/>
      <c r="T150" s="128"/>
      <c r="U150" s="128"/>
      <c r="V150" s="128"/>
      <c r="W150" s="122">
        <v>1.7</v>
      </c>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9"/>
    </row>
    <row r="151" spans="1:49" ht="12.75" x14ac:dyDescent="0.2">
      <c r="A151" s="117" t="s">
        <v>749</v>
      </c>
      <c r="B151" s="130">
        <v>5</v>
      </c>
      <c r="C151" s="135">
        <v>147</v>
      </c>
      <c r="D151" s="122">
        <v>62.4</v>
      </c>
      <c r="E151" s="122">
        <v>16.100000000000001</v>
      </c>
      <c r="F151" s="122">
        <v>21.5</v>
      </c>
      <c r="G151" s="122">
        <v>8.9</v>
      </c>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2">
        <v>10.199999999999999</v>
      </c>
      <c r="AK151" s="128"/>
      <c r="AL151" s="128"/>
      <c r="AM151" s="128"/>
      <c r="AN151" s="128"/>
      <c r="AO151" s="128"/>
      <c r="AP151" s="128"/>
      <c r="AQ151" s="128"/>
      <c r="AR151" s="128"/>
      <c r="AS151" s="128"/>
      <c r="AT151" s="128"/>
      <c r="AU151" s="128"/>
      <c r="AV151" s="122">
        <v>2.4</v>
      </c>
      <c r="AW151" s="129"/>
    </row>
    <row r="152" spans="1:49" ht="12.75" x14ac:dyDescent="0.2">
      <c r="A152" s="117" t="s">
        <v>753</v>
      </c>
      <c r="B152" s="130">
        <v>5</v>
      </c>
      <c r="C152" s="135">
        <v>148</v>
      </c>
      <c r="D152" s="122">
        <v>64.7</v>
      </c>
      <c r="E152" s="122">
        <v>12.9</v>
      </c>
      <c r="F152" s="122">
        <v>22.4</v>
      </c>
      <c r="G152" s="122">
        <v>2.2999999999999998</v>
      </c>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2">
        <v>12.9</v>
      </c>
      <c r="AK152" s="128"/>
      <c r="AL152" s="128"/>
      <c r="AM152" s="128"/>
      <c r="AN152" s="128"/>
      <c r="AO152" s="128"/>
      <c r="AP152" s="128"/>
      <c r="AQ152" s="128"/>
      <c r="AR152" s="122">
        <v>7.1</v>
      </c>
      <c r="AS152" s="128"/>
      <c r="AT152" s="128"/>
      <c r="AU152" s="128"/>
      <c r="AV152" s="128"/>
      <c r="AW152" s="129"/>
    </row>
    <row r="153" spans="1:49" ht="12.75" x14ac:dyDescent="0.2">
      <c r="A153" s="117" t="s">
        <v>758</v>
      </c>
      <c r="B153" s="130">
        <v>6</v>
      </c>
      <c r="C153" s="135">
        <v>149</v>
      </c>
      <c r="D153" s="122">
        <v>46.1</v>
      </c>
      <c r="E153" s="122">
        <v>6.3</v>
      </c>
      <c r="F153" s="122">
        <v>47.6</v>
      </c>
      <c r="G153" s="122">
        <v>18.600000000000001</v>
      </c>
      <c r="H153" s="128"/>
      <c r="I153" s="128"/>
      <c r="J153" s="128"/>
      <c r="K153" s="128"/>
      <c r="L153" s="128"/>
      <c r="M153" s="128"/>
      <c r="N153" s="128"/>
      <c r="O153" s="128"/>
      <c r="P153" s="128"/>
      <c r="Q153" s="128"/>
      <c r="R153" s="128"/>
      <c r="S153" s="128"/>
      <c r="T153" s="128"/>
      <c r="U153" s="128"/>
      <c r="V153" s="128"/>
      <c r="W153" s="128"/>
      <c r="X153" s="128"/>
      <c r="Y153" s="128"/>
      <c r="Z153" s="128"/>
      <c r="AA153" s="128"/>
      <c r="AB153" s="122">
        <v>8.8000000000000007</v>
      </c>
      <c r="AC153" s="122">
        <v>16</v>
      </c>
      <c r="AD153" s="128"/>
      <c r="AE153" s="128"/>
      <c r="AF153" s="128"/>
      <c r="AG153" s="128"/>
      <c r="AH153" s="128"/>
      <c r="AI153" s="128"/>
      <c r="AJ153" s="128"/>
      <c r="AK153" s="122">
        <v>4.2</v>
      </c>
      <c r="AL153" s="128"/>
      <c r="AM153" s="128"/>
      <c r="AN153" s="128"/>
      <c r="AO153" s="128"/>
      <c r="AP153" s="128"/>
      <c r="AQ153" s="128"/>
      <c r="AR153" s="128"/>
      <c r="AS153" s="128"/>
      <c r="AT153" s="128"/>
      <c r="AU153" s="128"/>
      <c r="AV153" s="128"/>
      <c r="AW153" s="129"/>
    </row>
    <row r="154" spans="1:49" ht="12.75" x14ac:dyDescent="0.2">
      <c r="A154" s="117" t="s">
        <v>762</v>
      </c>
      <c r="B154" s="130">
        <v>6</v>
      </c>
      <c r="C154" s="135">
        <v>150</v>
      </c>
      <c r="D154" s="122">
        <v>39.9</v>
      </c>
      <c r="E154" s="122">
        <v>7.5</v>
      </c>
      <c r="F154" s="122">
        <v>52.6</v>
      </c>
      <c r="G154" s="122">
        <v>25.7</v>
      </c>
      <c r="H154" s="128"/>
      <c r="I154" s="128"/>
      <c r="J154" s="128"/>
      <c r="K154" s="128"/>
      <c r="L154" s="128"/>
      <c r="M154" s="128"/>
      <c r="N154" s="128"/>
      <c r="O154" s="128"/>
      <c r="P154" s="128"/>
      <c r="Q154" s="128"/>
      <c r="R154" s="128"/>
      <c r="S154" s="128"/>
      <c r="T154" s="128"/>
      <c r="U154" s="128"/>
      <c r="V154" s="128"/>
      <c r="W154" s="122">
        <v>7.6</v>
      </c>
      <c r="X154" s="128"/>
      <c r="Y154" s="128"/>
      <c r="Z154" s="122">
        <v>9.6</v>
      </c>
      <c r="AA154" s="128"/>
      <c r="AB154" s="128"/>
      <c r="AC154" s="128"/>
      <c r="AD154" s="128"/>
      <c r="AE154" s="128"/>
      <c r="AF154" s="128"/>
      <c r="AG154" s="128"/>
      <c r="AH154" s="128"/>
      <c r="AI154" s="128"/>
      <c r="AJ154" s="128"/>
      <c r="AK154" s="128"/>
      <c r="AL154" s="128"/>
      <c r="AM154" s="128"/>
      <c r="AN154" s="128"/>
      <c r="AO154" s="128"/>
      <c r="AP154" s="122">
        <v>8.6999999999999993</v>
      </c>
      <c r="AQ154" s="128"/>
      <c r="AR154" s="128"/>
      <c r="AS154" s="128"/>
      <c r="AT154" s="128"/>
      <c r="AU154" s="128"/>
      <c r="AV154" s="128"/>
      <c r="AW154" s="129"/>
    </row>
    <row r="155" spans="1:49" ht="12.75" x14ac:dyDescent="0.2">
      <c r="A155" s="117" t="s">
        <v>767</v>
      </c>
      <c r="B155" s="130">
        <v>2</v>
      </c>
      <c r="C155" s="135">
        <v>151</v>
      </c>
      <c r="D155" s="122">
        <v>81.3</v>
      </c>
      <c r="E155" s="122">
        <v>18.8</v>
      </c>
      <c r="F155" s="122">
        <v>-0.1</v>
      </c>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9"/>
    </row>
    <row r="156" spans="1:49" ht="12.75" x14ac:dyDescent="0.2">
      <c r="A156" s="117" t="s">
        <v>771</v>
      </c>
      <c r="B156" s="130">
        <v>6</v>
      </c>
      <c r="C156" s="135">
        <v>152</v>
      </c>
      <c r="D156" s="122">
        <v>60.4</v>
      </c>
      <c r="E156" s="122">
        <v>27.9</v>
      </c>
      <c r="F156" s="122">
        <v>11.7</v>
      </c>
      <c r="G156" s="122">
        <v>8</v>
      </c>
      <c r="H156" s="128"/>
      <c r="I156" s="128"/>
      <c r="J156" s="128"/>
      <c r="K156" s="128"/>
      <c r="L156" s="128"/>
      <c r="M156" s="128"/>
      <c r="N156" s="128"/>
      <c r="O156" s="128"/>
      <c r="P156" s="128"/>
      <c r="Q156" s="128"/>
      <c r="R156" s="128"/>
      <c r="S156" s="128"/>
      <c r="T156" s="128"/>
      <c r="U156" s="128"/>
      <c r="V156" s="128"/>
      <c r="W156" s="122">
        <v>1</v>
      </c>
      <c r="X156" s="128"/>
      <c r="Y156" s="128"/>
      <c r="Z156" s="128"/>
      <c r="AA156" s="128"/>
      <c r="AB156" s="128"/>
      <c r="AC156" s="128"/>
      <c r="AD156" s="128"/>
      <c r="AE156" s="128"/>
      <c r="AF156" s="128"/>
      <c r="AG156" s="128"/>
      <c r="AH156" s="128"/>
      <c r="AI156" s="128"/>
      <c r="AJ156" s="128"/>
      <c r="AK156" s="128"/>
      <c r="AL156" s="128"/>
      <c r="AM156" s="128"/>
      <c r="AN156" s="128"/>
      <c r="AO156" s="122">
        <v>1</v>
      </c>
      <c r="AP156" s="122">
        <v>1.7</v>
      </c>
      <c r="AQ156" s="128"/>
      <c r="AR156" s="128"/>
      <c r="AS156" s="128"/>
      <c r="AT156" s="128"/>
      <c r="AU156" s="128"/>
      <c r="AV156" s="128"/>
      <c r="AW156" s="129"/>
    </row>
    <row r="157" spans="1:49" ht="12.75" x14ac:dyDescent="0.2">
      <c r="A157" s="117" t="s">
        <v>776</v>
      </c>
      <c r="B157" s="130">
        <v>3</v>
      </c>
      <c r="C157" s="135">
        <v>153</v>
      </c>
      <c r="D157" s="122">
        <v>82.9</v>
      </c>
      <c r="E157" s="122">
        <v>14.4</v>
      </c>
      <c r="F157" s="122">
        <v>2.7</v>
      </c>
      <c r="G157" s="122">
        <v>2.7</v>
      </c>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9"/>
    </row>
    <row r="158" spans="1:49" ht="12.75" x14ac:dyDescent="0.2">
      <c r="A158" s="117" t="s">
        <v>780</v>
      </c>
      <c r="B158" s="130">
        <v>6</v>
      </c>
      <c r="C158" s="135">
        <v>154</v>
      </c>
      <c r="D158" s="122">
        <v>75.3</v>
      </c>
      <c r="E158" s="122">
        <v>12.7</v>
      </c>
      <c r="F158" s="122">
        <v>12</v>
      </c>
      <c r="G158" s="122">
        <v>6</v>
      </c>
      <c r="H158" s="128"/>
      <c r="I158" s="128"/>
      <c r="J158" s="128"/>
      <c r="K158" s="122">
        <v>2.1</v>
      </c>
      <c r="L158" s="122">
        <v>1.6</v>
      </c>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2">
        <v>2.2999999999999998</v>
      </c>
      <c r="AW158" s="129"/>
    </row>
    <row r="159" spans="1:49" ht="12.75" x14ac:dyDescent="0.2">
      <c r="A159" s="117" t="s">
        <v>785</v>
      </c>
      <c r="B159" s="130">
        <v>5</v>
      </c>
      <c r="C159" s="135">
        <v>155</v>
      </c>
      <c r="D159" s="122">
        <v>33.200000000000003</v>
      </c>
      <c r="E159" s="122">
        <v>59.3</v>
      </c>
      <c r="F159" s="122">
        <v>7.5</v>
      </c>
      <c r="G159" s="122">
        <v>2.4</v>
      </c>
      <c r="H159" s="128"/>
      <c r="I159" s="128"/>
      <c r="J159" s="128"/>
      <c r="K159" s="128"/>
      <c r="L159" s="128"/>
      <c r="M159" s="128"/>
      <c r="N159" s="128"/>
      <c r="O159" s="128"/>
      <c r="P159" s="128"/>
      <c r="Q159" s="128"/>
      <c r="R159" s="128"/>
      <c r="S159" s="128"/>
      <c r="T159" s="128"/>
      <c r="U159" s="128"/>
      <c r="V159" s="128"/>
      <c r="W159" s="128"/>
      <c r="X159" s="122">
        <v>2.2999999999999998</v>
      </c>
      <c r="Y159" s="128"/>
      <c r="Z159" s="128"/>
      <c r="AA159" s="128"/>
      <c r="AB159" s="128"/>
      <c r="AC159" s="128"/>
      <c r="AD159" s="128"/>
      <c r="AE159" s="128"/>
      <c r="AF159" s="128"/>
      <c r="AG159" s="128"/>
      <c r="AH159" s="128"/>
      <c r="AI159" s="128"/>
      <c r="AJ159" s="122">
        <v>2.9</v>
      </c>
      <c r="AK159" s="128"/>
      <c r="AL159" s="128"/>
      <c r="AM159" s="128"/>
      <c r="AN159" s="128"/>
      <c r="AO159" s="128"/>
      <c r="AP159" s="128"/>
      <c r="AQ159" s="128"/>
      <c r="AR159" s="128"/>
      <c r="AS159" s="128"/>
      <c r="AT159" s="128"/>
      <c r="AU159" s="128"/>
      <c r="AV159" s="128"/>
      <c r="AW159" s="129"/>
    </row>
    <row r="160" spans="1:49" ht="12.75" x14ac:dyDescent="0.2">
      <c r="A160" s="117" t="s">
        <v>789</v>
      </c>
      <c r="B160" s="130">
        <v>3</v>
      </c>
      <c r="C160" s="135">
        <v>156</v>
      </c>
      <c r="D160" s="122">
        <v>91.5</v>
      </c>
      <c r="E160" s="122">
        <v>7.3</v>
      </c>
      <c r="F160" s="122">
        <v>1.2</v>
      </c>
      <c r="G160" s="122">
        <v>1.2</v>
      </c>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9"/>
    </row>
    <row r="161" spans="1:49" ht="12.75" x14ac:dyDescent="0.2">
      <c r="A161" s="117" t="s">
        <v>793</v>
      </c>
      <c r="B161" s="130">
        <v>6</v>
      </c>
      <c r="C161" s="135">
        <v>157</v>
      </c>
      <c r="D161" s="122">
        <v>79.7</v>
      </c>
      <c r="E161" s="122">
        <v>10.1</v>
      </c>
      <c r="F161" s="122">
        <v>10.199999999999999</v>
      </c>
      <c r="G161" s="122">
        <v>4.4000000000000004</v>
      </c>
      <c r="H161" s="128"/>
      <c r="I161" s="128"/>
      <c r="J161" s="122">
        <v>1.3</v>
      </c>
      <c r="K161" s="128"/>
      <c r="L161" s="128"/>
      <c r="M161" s="128"/>
      <c r="N161" s="128"/>
      <c r="O161" s="128"/>
      <c r="P161" s="128"/>
      <c r="Q161" s="128"/>
      <c r="R161" s="128"/>
      <c r="S161" s="128"/>
      <c r="T161" s="128"/>
      <c r="U161" s="128"/>
      <c r="V161" s="128"/>
      <c r="W161" s="128"/>
      <c r="X161" s="128"/>
      <c r="Y161" s="128"/>
      <c r="Z161" s="128"/>
      <c r="AA161" s="128"/>
      <c r="AB161" s="128"/>
      <c r="AC161" s="128"/>
      <c r="AD161" s="122">
        <v>1</v>
      </c>
      <c r="AE161" s="128"/>
      <c r="AF161" s="128"/>
      <c r="AG161" s="128"/>
      <c r="AH161" s="128"/>
      <c r="AI161" s="122">
        <v>3.5</v>
      </c>
      <c r="AJ161" s="128"/>
      <c r="AK161" s="128"/>
      <c r="AL161" s="128"/>
      <c r="AM161" s="128"/>
      <c r="AN161" s="128"/>
      <c r="AO161" s="128"/>
      <c r="AP161" s="128"/>
      <c r="AQ161" s="128"/>
      <c r="AR161" s="128"/>
      <c r="AS161" s="128"/>
      <c r="AT161" s="128"/>
      <c r="AU161" s="128"/>
      <c r="AV161" s="128"/>
      <c r="AW161" s="129"/>
    </row>
    <row r="162" spans="1:49" ht="12.75" x14ac:dyDescent="0.2">
      <c r="A162" s="117" t="s">
        <v>797</v>
      </c>
      <c r="B162" s="130">
        <v>2</v>
      </c>
      <c r="C162" s="135">
        <v>158</v>
      </c>
      <c r="D162" s="122">
        <v>97.4</v>
      </c>
      <c r="E162" s="122">
        <v>2.6</v>
      </c>
      <c r="F162" s="122">
        <v>0</v>
      </c>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9"/>
    </row>
    <row r="163" spans="1:49" ht="12.75" x14ac:dyDescent="0.2">
      <c r="A163" s="117" t="s">
        <v>800</v>
      </c>
      <c r="B163" s="130">
        <v>6</v>
      </c>
      <c r="C163" s="135">
        <v>159</v>
      </c>
      <c r="D163" s="122">
        <v>82.2</v>
      </c>
      <c r="E163" s="122">
        <v>1.7</v>
      </c>
      <c r="F163" s="122">
        <v>16.100000000000001</v>
      </c>
      <c r="G163" s="122">
        <v>4.8</v>
      </c>
      <c r="H163" s="128"/>
      <c r="I163" s="128"/>
      <c r="J163" s="128"/>
      <c r="K163" s="128"/>
      <c r="L163" s="128"/>
      <c r="M163" s="128"/>
      <c r="N163" s="128"/>
      <c r="O163" s="128"/>
      <c r="P163" s="128"/>
      <c r="Q163" s="128"/>
      <c r="R163" s="128"/>
      <c r="S163" s="128"/>
      <c r="T163" s="128"/>
      <c r="U163" s="128"/>
      <c r="V163" s="128"/>
      <c r="W163" s="128"/>
      <c r="X163" s="128"/>
      <c r="Y163" s="122">
        <v>8.1999999999999993</v>
      </c>
      <c r="Z163" s="128"/>
      <c r="AA163" s="128"/>
      <c r="AB163" s="128"/>
      <c r="AC163" s="128"/>
      <c r="AD163" s="128"/>
      <c r="AE163" s="128"/>
      <c r="AF163" s="128"/>
      <c r="AG163" s="128"/>
      <c r="AH163" s="128"/>
      <c r="AI163" s="128"/>
      <c r="AJ163" s="128"/>
      <c r="AK163" s="122">
        <v>2.1</v>
      </c>
      <c r="AL163" s="128"/>
      <c r="AM163" s="128"/>
      <c r="AN163" s="128"/>
      <c r="AO163" s="128"/>
      <c r="AP163" s="128"/>
      <c r="AQ163" s="128"/>
      <c r="AR163" s="122">
        <v>1</v>
      </c>
      <c r="AS163" s="128"/>
      <c r="AT163" s="128"/>
      <c r="AU163" s="128"/>
      <c r="AV163" s="128"/>
      <c r="AW163" s="129"/>
    </row>
    <row r="164" spans="1:49" ht="12.75" x14ac:dyDescent="0.2">
      <c r="A164" s="117" t="s">
        <v>804</v>
      </c>
      <c r="B164" s="130">
        <v>5</v>
      </c>
      <c r="C164" s="135">
        <v>160</v>
      </c>
      <c r="D164" s="122">
        <v>82.9</v>
      </c>
      <c r="E164" s="122">
        <v>9.4</v>
      </c>
      <c r="F164" s="122">
        <v>7.7</v>
      </c>
      <c r="G164" s="122">
        <v>4.7</v>
      </c>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2">
        <v>1.9</v>
      </c>
      <c r="AD164" s="128"/>
      <c r="AE164" s="128"/>
      <c r="AF164" s="128"/>
      <c r="AG164" s="128"/>
      <c r="AH164" s="128"/>
      <c r="AI164" s="122">
        <v>1</v>
      </c>
      <c r="AJ164" s="128"/>
      <c r="AK164" s="128"/>
      <c r="AL164" s="128"/>
      <c r="AM164" s="128"/>
      <c r="AN164" s="128"/>
      <c r="AO164" s="128"/>
      <c r="AP164" s="128"/>
      <c r="AQ164" s="128"/>
      <c r="AR164" s="128"/>
      <c r="AS164" s="128"/>
      <c r="AT164" s="128"/>
      <c r="AU164" s="128"/>
      <c r="AV164" s="128"/>
      <c r="AW164" s="129"/>
    </row>
    <row r="165" spans="1:49" ht="12.75" x14ac:dyDescent="0.2">
      <c r="A165" s="117" t="s">
        <v>808</v>
      </c>
      <c r="B165" s="130">
        <v>6</v>
      </c>
      <c r="C165" s="135">
        <v>161</v>
      </c>
      <c r="D165" s="122">
        <v>67.400000000000006</v>
      </c>
      <c r="E165" s="122">
        <v>9.6999999999999993</v>
      </c>
      <c r="F165" s="122">
        <v>22.9</v>
      </c>
      <c r="G165" s="122">
        <v>7.2</v>
      </c>
      <c r="H165" s="128"/>
      <c r="I165" s="128"/>
      <c r="J165" s="122">
        <v>11</v>
      </c>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2">
        <v>3.3</v>
      </c>
      <c r="AO165" s="122">
        <v>1.4</v>
      </c>
      <c r="AP165" s="128"/>
      <c r="AQ165" s="128"/>
      <c r="AR165" s="128"/>
      <c r="AS165" s="128"/>
      <c r="AT165" s="128"/>
      <c r="AU165" s="128"/>
      <c r="AV165" s="128"/>
      <c r="AW165" s="129"/>
    </row>
    <row r="166" spans="1:49" ht="12.75" x14ac:dyDescent="0.2">
      <c r="A166" s="117" t="s">
        <v>812</v>
      </c>
      <c r="B166" s="130">
        <v>6</v>
      </c>
      <c r="C166" s="135">
        <v>162</v>
      </c>
      <c r="D166" s="122">
        <v>47.4</v>
      </c>
      <c r="E166" s="122">
        <v>4.4000000000000004</v>
      </c>
      <c r="F166" s="122">
        <v>48.2</v>
      </c>
      <c r="G166" s="122">
        <v>15.1</v>
      </c>
      <c r="H166" s="128"/>
      <c r="I166" s="128"/>
      <c r="J166" s="128"/>
      <c r="K166" s="128"/>
      <c r="L166" s="122">
        <v>11.1</v>
      </c>
      <c r="M166" s="128"/>
      <c r="N166" s="128"/>
      <c r="O166" s="128"/>
      <c r="P166" s="128"/>
      <c r="Q166" s="128"/>
      <c r="R166" s="128"/>
      <c r="S166" s="128"/>
      <c r="T166" s="128"/>
      <c r="U166" s="128"/>
      <c r="V166" s="128"/>
      <c r="W166" s="128"/>
      <c r="X166" s="128"/>
      <c r="Y166" s="128"/>
      <c r="Z166" s="128"/>
      <c r="AA166" s="128"/>
      <c r="AB166" s="122">
        <v>2.7</v>
      </c>
      <c r="AC166" s="122">
        <v>19.3</v>
      </c>
      <c r="AD166" s="128"/>
      <c r="AE166" s="128"/>
      <c r="AF166" s="128"/>
      <c r="AG166" s="128"/>
      <c r="AH166" s="128"/>
      <c r="AI166" s="128"/>
      <c r="AJ166" s="128"/>
      <c r="AK166" s="128"/>
      <c r="AL166" s="128"/>
      <c r="AM166" s="128"/>
      <c r="AN166" s="128"/>
      <c r="AO166" s="128"/>
      <c r="AP166" s="128"/>
      <c r="AQ166" s="128"/>
      <c r="AR166" s="128"/>
      <c r="AS166" s="128"/>
      <c r="AT166" s="128"/>
      <c r="AU166" s="128"/>
      <c r="AV166" s="128"/>
      <c r="AW166" s="129"/>
    </row>
    <row r="167" spans="1:49" ht="12.75" x14ac:dyDescent="0.2">
      <c r="A167" s="117" t="s">
        <v>816</v>
      </c>
      <c r="B167" s="130">
        <v>3</v>
      </c>
      <c r="C167" s="135">
        <v>163</v>
      </c>
      <c r="D167" s="122">
        <v>72.8</v>
      </c>
      <c r="E167" s="122">
        <v>26.2</v>
      </c>
      <c r="F167" s="122">
        <v>1</v>
      </c>
      <c r="G167" s="122">
        <v>1</v>
      </c>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9"/>
    </row>
    <row r="168" spans="1:49" ht="12.75" x14ac:dyDescent="0.2">
      <c r="A168" s="117" t="s">
        <v>821</v>
      </c>
      <c r="B168" s="130">
        <v>4</v>
      </c>
      <c r="C168" s="135">
        <v>164</v>
      </c>
      <c r="D168" s="122">
        <v>47.7</v>
      </c>
      <c r="E168" s="122">
        <v>45.4</v>
      </c>
      <c r="F168" s="122">
        <v>6.9</v>
      </c>
      <c r="G168" s="122">
        <v>4.2</v>
      </c>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2">
        <v>2.7</v>
      </c>
      <c r="AD168" s="128"/>
      <c r="AE168" s="128"/>
      <c r="AF168" s="128"/>
      <c r="AG168" s="128"/>
      <c r="AH168" s="128"/>
      <c r="AI168" s="128"/>
      <c r="AJ168" s="128"/>
      <c r="AK168" s="128"/>
      <c r="AL168" s="128"/>
      <c r="AM168" s="128"/>
      <c r="AN168" s="128"/>
      <c r="AO168" s="128"/>
      <c r="AP168" s="128"/>
      <c r="AQ168" s="128"/>
      <c r="AR168" s="128"/>
      <c r="AS168" s="128"/>
      <c r="AT168" s="128"/>
      <c r="AU168" s="128"/>
      <c r="AV168" s="128"/>
      <c r="AW168" s="129"/>
    </row>
    <row r="169" spans="1:49" ht="12.75" x14ac:dyDescent="0.2">
      <c r="A169" s="117" t="s">
        <v>826</v>
      </c>
      <c r="B169" s="130">
        <v>3</v>
      </c>
      <c r="C169" s="135">
        <v>165</v>
      </c>
      <c r="D169" s="122">
        <v>74.900000000000006</v>
      </c>
      <c r="E169" s="122">
        <v>22.8</v>
      </c>
      <c r="F169" s="122">
        <v>2.2999999999999998</v>
      </c>
      <c r="G169" s="122">
        <v>2.2000000000000002</v>
      </c>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9"/>
    </row>
    <row r="170" spans="1:49" ht="12.75" x14ac:dyDescent="0.2">
      <c r="A170" s="117" t="s">
        <v>831</v>
      </c>
      <c r="B170" s="130">
        <v>2</v>
      </c>
      <c r="C170" s="135">
        <v>166</v>
      </c>
      <c r="D170" s="122">
        <v>99.6</v>
      </c>
      <c r="E170" s="128"/>
      <c r="F170" s="128">
        <v>0.4</v>
      </c>
      <c r="G170" s="122">
        <v>0.4</v>
      </c>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9"/>
    </row>
    <row r="171" spans="1:49" ht="12.75" x14ac:dyDescent="0.2">
      <c r="A171" s="117" t="s">
        <v>835</v>
      </c>
      <c r="B171" s="130">
        <v>6</v>
      </c>
      <c r="C171" s="135">
        <v>167</v>
      </c>
      <c r="D171" s="122">
        <v>65.900000000000006</v>
      </c>
      <c r="E171" s="122">
        <v>19.5</v>
      </c>
      <c r="F171" s="122">
        <v>14.6</v>
      </c>
      <c r="G171" s="122">
        <v>1.2</v>
      </c>
      <c r="H171" s="128"/>
      <c r="I171" s="128"/>
      <c r="J171" s="122">
        <v>2.4</v>
      </c>
      <c r="K171" s="128"/>
      <c r="L171" s="128"/>
      <c r="M171" s="128"/>
      <c r="N171" s="128"/>
      <c r="O171" s="122">
        <v>1.2</v>
      </c>
      <c r="P171" s="128"/>
      <c r="Q171" s="128"/>
      <c r="R171" s="128"/>
      <c r="S171" s="128"/>
      <c r="T171" s="128"/>
      <c r="U171" s="128"/>
      <c r="V171" s="128"/>
      <c r="W171" s="128"/>
      <c r="X171" s="122">
        <v>9.8000000000000007</v>
      </c>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9"/>
    </row>
    <row r="172" spans="1:49" ht="12.75" x14ac:dyDescent="0.2">
      <c r="A172" s="117" t="s">
        <v>840</v>
      </c>
      <c r="B172" s="130">
        <v>1</v>
      </c>
      <c r="C172" s="135">
        <v>168</v>
      </c>
      <c r="D172" s="122">
        <v>100</v>
      </c>
      <c r="E172" s="128"/>
      <c r="F172" s="128">
        <v>0</v>
      </c>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9"/>
    </row>
    <row r="173" spans="1:49" ht="12.75" x14ac:dyDescent="0.2">
      <c r="A173" s="117" t="s">
        <v>843</v>
      </c>
      <c r="B173" s="130">
        <v>6</v>
      </c>
      <c r="C173" s="135">
        <v>169</v>
      </c>
      <c r="D173" s="122">
        <v>84.5</v>
      </c>
      <c r="E173" s="122">
        <v>2.8</v>
      </c>
      <c r="F173" s="122">
        <v>12.7</v>
      </c>
      <c r="G173" s="122">
        <v>8.6</v>
      </c>
      <c r="H173" s="128"/>
      <c r="I173" s="128"/>
      <c r="J173" s="122">
        <v>1.2</v>
      </c>
      <c r="K173" s="128"/>
      <c r="L173" s="122">
        <v>1</v>
      </c>
      <c r="M173" s="128"/>
      <c r="N173" s="128"/>
      <c r="O173" s="128"/>
      <c r="P173" s="128"/>
      <c r="Q173" s="128"/>
      <c r="R173" s="128"/>
      <c r="S173" s="128"/>
      <c r="T173" s="128"/>
      <c r="U173" s="128"/>
      <c r="V173" s="128"/>
      <c r="W173" s="122">
        <v>1.2</v>
      </c>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9"/>
    </row>
    <row r="174" spans="1:49" ht="12.75" x14ac:dyDescent="0.2">
      <c r="A174" s="117" t="s">
        <v>846</v>
      </c>
      <c r="B174" s="130">
        <v>3</v>
      </c>
      <c r="C174" s="135">
        <v>170</v>
      </c>
      <c r="D174" s="122">
        <v>80.2</v>
      </c>
      <c r="E174" s="122">
        <v>11.7</v>
      </c>
      <c r="F174" s="122">
        <v>8.1</v>
      </c>
      <c r="G174" s="122">
        <v>8</v>
      </c>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9"/>
    </row>
    <row r="175" spans="1:49" ht="12.75" x14ac:dyDescent="0.2">
      <c r="A175" s="117" t="s">
        <v>851</v>
      </c>
      <c r="B175" s="130">
        <v>2</v>
      </c>
      <c r="C175" s="135">
        <v>171</v>
      </c>
      <c r="D175" s="122">
        <v>99.6</v>
      </c>
      <c r="E175" s="128"/>
      <c r="F175" s="128">
        <v>0.4</v>
      </c>
      <c r="G175" s="122">
        <v>0.4</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9"/>
    </row>
    <row r="176" spans="1:49" ht="12.75" x14ac:dyDescent="0.2">
      <c r="A176" s="117" t="s">
        <v>854</v>
      </c>
      <c r="B176" s="130">
        <v>6</v>
      </c>
      <c r="C176" s="135">
        <v>172</v>
      </c>
      <c r="D176" s="122">
        <v>60.6</v>
      </c>
      <c r="E176" s="122">
        <v>7.3</v>
      </c>
      <c r="F176" s="122">
        <v>32.1</v>
      </c>
      <c r="G176" s="122">
        <v>18.3</v>
      </c>
      <c r="H176" s="128"/>
      <c r="I176" s="128"/>
      <c r="J176" s="128"/>
      <c r="K176" s="128"/>
      <c r="L176" s="122">
        <v>2.2999999999999998</v>
      </c>
      <c r="M176" s="128"/>
      <c r="N176" s="128"/>
      <c r="O176" s="128"/>
      <c r="P176" s="128"/>
      <c r="Q176" s="128"/>
      <c r="R176" s="128"/>
      <c r="S176" s="128"/>
      <c r="T176" s="128"/>
      <c r="U176" s="128"/>
      <c r="V176" s="128"/>
      <c r="W176" s="128"/>
      <c r="X176" s="128"/>
      <c r="Y176" s="122">
        <v>2.7</v>
      </c>
      <c r="Z176" s="128"/>
      <c r="AA176" s="128"/>
      <c r="AB176" s="128"/>
      <c r="AC176" s="128"/>
      <c r="AD176" s="128"/>
      <c r="AE176" s="128"/>
      <c r="AF176" s="128"/>
      <c r="AG176" s="128"/>
      <c r="AH176" s="128"/>
      <c r="AI176" s="128"/>
      <c r="AJ176" s="128"/>
      <c r="AK176" s="122">
        <v>8.8000000000000007</v>
      </c>
      <c r="AL176" s="128"/>
      <c r="AM176" s="128"/>
      <c r="AN176" s="128"/>
      <c r="AO176" s="128"/>
      <c r="AP176" s="128"/>
      <c r="AQ176" s="128"/>
      <c r="AR176" s="128"/>
      <c r="AS176" s="128"/>
      <c r="AT176" s="128"/>
      <c r="AU176" s="128"/>
      <c r="AV176" s="128"/>
      <c r="AW176" s="129"/>
    </row>
    <row r="177" spans="1:49" ht="12.75" x14ac:dyDescent="0.2">
      <c r="A177" s="117" t="s">
        <v>2677</v>
      </c>
      <c r="B177" s="130">
        <v>3</v>
      </c>
      <c r="C177" s="135">
        <v>173</v>
      </c>
      <c r="D177" s="122">
        <v>93.5</v>
      </c>
      <c r="E177" s="128"/>
      <c r="F177" s="128">
        <v>6.5</v>
      </c>
      <c r="G177" s="122">
        <v>5.0999999999999996</v>
      </c>
      <c r="H177" s="128"/>
      <c r="I177" s="128"/>
      <c r="J177" s="122">
        <v>1.3</v>
      </c>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9"/>
    </row>
    <row r="178" spans="1:49" ht="12.75" x14ac:dyDescent="0.2">
      <c r="A178" s="117" t="s">
        <v>2678</v>
      </c>
      <c r="B178" s="130">
        <v>2</v>
      </c>
      <c r="C178" s="135">
        <v>174</v>
      </c>
      <c r="D178" s="122">
        <v>82.9</v>
      </c>
      <c r="E178" s="122">
        <v>17.100000000000001</v>
      </c>
      <c r="F178" s="122">
        <v>0</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9"/>
    </row>
    <row r="179" spans="1:49" ht="12.75" x14ac:dyDescent="0.2">
      <c r="A179" s="117" t="s">
        <v>866</v>
      </c>
      <c r="B179" s="130">
        <v>4</v>
      </c>
      <c r="C179" s="135">
        <v>175</v>
      </c>
      <c r="D179" s="122">
        <v>26.9</v>
      </c>
      <c r="E179" s="122">
        <v>68.900000000000006</v>
      </c>
      <c r="F179" s="122">
        <v>4.2</v>
      </c>
      <c r="G179" s="122">
        <v>1.5</v>
      </c>
      <c r="H179" s="128"/>
      <c r="I179" s="128"/>
      <c r="J179" s="122">
        <v>2.7</v>
      </c>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9"/>
    </row>
    <row r="180" spans="1:49" ht="12.75" x14ac:dyDescent="0.2">
      <c r="A180" s="117" t="s">
        <v>871</v>
      </c>
      <c r="B180" s="130">
        <v>3</v>
      </c>
      <c r="C180" s="135">
        <v>176</v>
      </c>
      <c r="D180" s="122">
        <v>92.8</v>
      </c>
      <c r="E180" s="122">
        <v>6</v>
      </c>
      <c r="F180" s="122">
        <v>1.2</v>
      </c>
      <c r="G180" s="128"/>
      <c r="H180" s="128"/>
      <c r="I180" s="128"/>
      <c r="J180" s="128"/>
      <c r="K180" s="128"/>
      <c r="L180" s="128"/>
      <c r="M180" s="128"/>
      <c r="N180" s="128"/>
      <c r="O180" s="128"/>
      <c r="P180" s="128"/>
      <c r="Q180" s="128"/>
      <c r="R180" s="128"/>
      <c r="S180" s="128"/>
      <c r="T180" s="122">
        <v>1.2</v>
      </c>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9"/>
    </row>
    <row r="181" spans="1:49" ht="12.75" x14ac:dyDescent="0.2">
      <c r="A181" s="117" t="s">
        <v>875</v>
      </c>
      <c r="B181" s="130">
        <v>3</v>
      </c>
      <c r="C181" s="135">
        <v>177</v>
      </c>
      <c r="D181" s="122">
        <v>78.599999999999994</v>
      </c>
      <c r="E181" s="122">
        <v>15.5</v>
      </c>
      <c r="F181" s="122">
        <v>5.9</v>
      </c>
      <c r="G181" s="122">
        <v>5.4</v>
      </c>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9"/>
    </row>
    <row r="182" spans="1:49" ht="12.75" x14ac:dyDescent="0.2">
      <c r="A182" s="117" t="s">
        <v>879</v>
      </c>
      <c r="B182" s="130">
        <v>6</v>
      </c>
      <c r="C182" s="135">
        <v>178</v>
      </c>
      <c r="D182" s="122">
        <v>84.4</v>
      </c>
      <c r="E182" s="122">
        <v>3</v>
      </c>
      <c r="F182" s="122">
        <v>12.6</v>
      </c>
      <c r="G182" s="122">
        <v>4.9000000000000004</v>
      </c>
      <c r="H182" s="128"/>
      <c r="I182" s="128"/>
      <c r="J182" s="128"/>
      <c r="K182" s="122">
        <v>4.8</v>
      </c>
      <c r="L182" s="128"/>
      <c r="M182" s="128"/>
      <c r="N182" s="128"/>
      <c r="O182" s="128"/>
      <c r="P182" s="128"/>
      <c r="Q182" s="128"/>
      <c r="R182" s="128"/>
      <c r="S182" s="128"/>
      <c r="T182" s="128"/>
      <c r="U182" s="128"/>
      <c r="V182" s="128"/>
      <c r="W182" s="122">
        <v>1</v>
      </c>
      <c r="X182" s="128"/>
      <c r="Y182" s="128"/>
      <c r="Z182" s="128"/>
      <c r="AA182" s="128"/>
      <c r="AB182" s="128"/>
      <c r="AC182" s="128"/>
      <c r="AD182" s="128"/>
      <c r="AE182" s="128"/>
      <c r="AF182" s="128"/>
      <c r="AG182" s="122">
        <v>1.9</v>
      </c>
      <c r="AH182" s="128"/>
      <c r="AI182" s="128"/>
      <c r="AJ182" s="128"/>
      <c r="AK182" s="128"/>
      <c r="AL182" s="128"/>
      <c r="AM182" s="128"/>
      <c r="AN182" s="128"/>
      <c r="AO182" s="128"/>
      <c r="AP182" s="128"/>
      <c r="AQ182" s="128"/>
      <c r="AR182" s="128"/>
      <c r="AS182" s="128"/>
      <c r="AT182" s="128"/>
      <c r="AU182" s="128"/>
      <c r="AV182" s="128"/>
      <c r="AW182" s="129"/>
    </row>
    <row r="183" spans="1:49" ht="12.75" x14ac:dyDescent="0.2">
      <c r="A183" s="117" t="s">
        <v>884</v>
      </c>
      <c r="B183" s="130">
        <v>6</v>
      </c>
      <c r="C183" s="135">
        <v>179</v>
      </c>
      <c r="D183" s="122">
        <v>87.7</v>
      </c>
      <c r="E183" s="122">
        <v>1.4</v>
      </c>
      <c r="F183" s="122">
        <v>10.9</v>
      </c>
      <c r="G183" s="122">
        <v>6.7</v>
      </c>
      <c r="H183" s="128"/>
      <c r="I183" s="128"/>
      <c r="J183" s="128"/>
      <c r="K183" s="128"/>
      <c r="L183" s="122">
        <v>1.2</v>
      </c>
      <c r="M183" s="128"/>
      <c r="N183" s="128"/>
      <c r="O183" s="128"/>
      <c r="P183" s="128"/>
      <c r="Q183" s="128"/>
      <c r="R183" s="128"/>
      <c r="S183" s="128"/>
      <c r="T183" s="128"/>
      <c r="U183" s="128"/>
      <c r="V183" s="128"/>
      <c r="W183" s="128"/>
      <c r="X183" s="128"/>
      <c r="Y183" s="128"/>
      <c r="Z183" s="122">
        <v>1.4</v>
      </c>
      <c r="AA183" s="128"/>
      <c r="AB183" s="128"/>
      <c r="AC183" s="128"/>
      <c r="AD183" s="128"/>
      <c r="AE183" s="128"/>
      <c r="AF183" s="128"/>
      <c r="AG183" s="128"/>
      <c r="AH183" s="128"/>
      <c r="AI183" s="128"/>
      <c r="AJ183" s="122">
        <v>1.4</v>
      </c>
      <c r="AK183" s="128"/>
      <c r="AL183" s="128"/>
      <c r="AM183" s="128"/>
      <c r="AN183" s="128"/>
      <c r="AO183" s="128"/>
      <c r="AP183" s="128"/>
      <c r="AQ183" s="128"/>
      <c r="AR183" s="128"/>
      <c r="AS183" s="128"/>
      <c r="AT183" s="128"/>
      <c r="AU183" s="128"/>
      <c r="AV183" s="128"/>
      <c r="AW183" s="129"/>
    </row>
    <row r="184" spans="1:49" ht="12.75" x14ac:dyDescent="0.2">
      <c r="A184" s="117" t="s">
        <v>888</v>
      </c>
      <c r="B184" s="130">
        <v>3</v>
      </c>
      <c r="C184" s="135">
        <v>180</v>
      </c>
      <c r="D184" s="122">
        <v>98.1</v>
      </c>
      <c r="E184" s="122">
        <v>1.6</v>
      </c>
      <c r="F184" s="122">
        <v>0.3</v>
      </c>
      <c r="G184" s="122">
        <v>0.3</v>
      </c>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9"/>
    </row>
    <row r="185" spans="1:49" ht="12.75" x14ac:dyDescent="0.2">
      <c r="A185" s="117" t="s">
        <v>892</v>
      </c>
      <c r="B185" s="130">
        <v>6</v>
      </c>
      <c r="C185" s="135">
        <v>181</v>
      </c>
      <c r="D185" s="122">
        <v>48</v>
      </c>
      <c r="E185" s="122">
        <v>8.9</v>
      </c>
      <c r="F185" s="122">
        <v>43.1</v>
      </c>
      <c r="G185" s="122">
        <v>13.7</v>
      </c>
      <c r="H185" s="128"/>
      <c r="I185" s="128"/>
      <c r="J185" s="128"/>
      <c r="K185" s="128"/>
      <c r="L185" s="122">
        <v>5.4</v>
      </c>
      <c r="M185" s="128"/>
      <c r="N185" s="128"/>
      <c r="O185" s="128"/>
      <c r="P185" s="128"/>
      <c r="Q185" s="128"/>
      <c r="R185" s="128"/>
      <c r="S185" s="128"/>
      <c r="T185" s="128"/>
      <c r="U185" s="128"/>
      <c r="V185" s="128"/>
      <c r="W185" s="128"/>
      <c r="X185" s="128"/>
      <c r="Y185" s="128"/>
      <c r="Z185" s="128"/>
      <c r="AA185" s="128"/>
      <c r="AB185" s="128"/>
      <c r="AC185" s="122">
        <v>19.600000000000001</v>
      </c>
      <c r="AD185" s="128"/>
      <c r="AE185" s="128"/>
      <c r="AF185" s="128"/>
      <c r="AG185" s="128"/>
      <c r="AH185" s="128"/>
      <c r="AI185" s="128"/>
      <c r="AJ185" s="128"/>
      <c r="AK185" s="122">
        <v>4.5</v>
      </c>
      <c r="AL185" s="128"/>
      <c r="AM185" s="128"/>
      <c r="AN185" s="128"/>
      <c r="AO185" s="128"/>
      <c r="AP185" s="128"/>
      <c r="AQ185" s="128"/>
      <c r="AR185" s="128"/>
      <c r="AS185" s="128"/>
      <c r="AT185" s="128"/>
      <c r="AU185" s="128"/>
      <c r="AV185" s="128"/>
      <c r="AW185" s="129"/>
    </row>
    <row r="186" spans="1:49" ht="12.75" x14ac:dyDescent="0.2">
      <c r="A186" s="117" t="s">
        <v>897</v>
      </c>
      <c r="B186" s="130">
        <v>3</v>
      </c>
      <c r="C186" s="135">
        <v>182</v>
      </c>
      <c r="D186" s="122">
        <v>78.099999999999994</v>
      </c>
      <c r="E186" s="122">
        <v>21.5</v>
      </c>
      <c r="F186" s="122">
        <v>0.4</v>
      </c>
      <c r="G186" s="122">
        <v>0.4</v>
      </c>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9"/>
    </row>
    <row r="187" spans="1:49" ht="12.75" x14ac:dyDescent="0.2">
      <c r="A187" s="117" t="s">
        <v>902</v>
      </c>
      <c r="B187" s="130">
        <v>1</v>
      </c>
      <c r="C187" s="135">
        <v>183</v>
      </c>
      <c r="D187" s="122">
        <v>100</v>
      </c>
      <c r="E187" s="128"/>
      <c r="F187" s="128">
        <v>0</v>
      </c>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9"/>
    </row>
    <row r="188" spans="1:49" ht="12.75" x14ac:dyDescent="0.2">
      <c r="A188" s="117" t="s">
        <v>905</v>
      </c>
      <c r="B188" s="130">
        <v>3</v>
      </c>
      <c r="C188" s="135">
        <v>184</v>
      </c>
      <c r="D188" s="122">
        <v>94.2</v>
      </c>
      <c r="E188" s="122">
        <v>4.7</v>
      </c>
      <c r="F188" s="122">
        <v>1.1000000000000001</v>
      </c>
      <c r="G188" s="122">
        <v>1</v>
      </c>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9"/>
    </row>
    <row r="189" spans="1:49" ht="12.75" x14ac:dyDescent="0.2">
      <c r="A189" s="117" t="s">
        <v>909</v>
      </c>
      <c r="B189" s="130">
        <v>6</v>
      </c>
      <c r="C189" s="135">
        <v>185</v>
      </c>
      <c r="D189" s="122">
        <v>87.3</v>
      </c>
      <c r="E189" s="122">
        <v>2.1</v>
      </c>
      <c r="F189" s="122">
        <v>10.6</v>
      </c>
      <c r="G189" s="122">
        <v>5.0999999999999996</v>
      </c>
      <c r="H189" s="128"/>
      <c r="I189" s="128"/>
      <c r="J189" s="122">
        <v>1.9</v>
      </c>
      <c r="K189" s="128"/>
      <c r="L189" s="128"/>
      <c r="M189" s="128"/>
      <c r="N189" s="128"/>
      <c r="O189" s="128"/>
      <c r="P189" s="128"/>
      <c r="Q189" s="128"/>
      <c r="R189" s="128"/>
      <c r="S189" s="128"/>
      <c r="T189" s="128"/>
      <c r="U189" s="128"/>
      <c r="V189" s="128"/>
      <c r="W189" s="128"/>
      <c r="X189" s="128"/>
      <c r="Y189" s="128"/>
      <c r="Z189" s="128"/>
      <c r="AA189" s="128"/>
      <c r="AB189" s="128"/>
      <c r="AC189" s="122">
        <v>1.3</v>
      </c>
      <c r="AD189" s="128"/>
      <c r="AE189" s="128"/>
      <c r="AF189" s="128"/>
      <c r="AG189" s="128"/>
      <c r="AH189" s="128"/>
      <c r="AI189" s="128"/>
      <c r="AJ189" s="128"/>
      <c r="AK189" s="122">
        <v>2.2000000000000002</v>
      </c>
      <c r="AL189" s="128"/>
      <c r="AM189" s="128"/>
      <c r="AN189" s="128"/>
      <c r="AO189" s="128"/>
      <c r="AP189" s="128"/>
      <c r="AQ189" s="128"/>
      <c r="AR189" s="128"/>
      <c r="AS189" s="128"/>
      <c r="AT189" s="128"/>
      <c r="AU189" s="128"/>
      <c r="AV189" s="128"/>
      <c r="AW189" s="129"/>
    </row>
    <row r="190" spans="1:49" ht="12.75" x14ac:dyDescent="0.2">
      <c r="A190" s="117" t="s">
        <v>2679</v>
      </c>
      <c r="B190" s="130">
        <v>6</v>
      </c>
      <c r="C190" s="135">
        <v>186</v>
      </c>
      <c r="D190" s="122">
        <v>59</v>
      </c>
      <c r="E190" s="122">
        <v>27.5</v>
      </c>
      <c r="F190" s="122">
        <v>13.5</v>
      </c>
      <c r="G190" s="122">
        <v>8.8000000000000007</v>
      </c>
      <c r="H190" s="128"/>
      <c r="I190" s="128"/>
      <c r="J190" s="128"/>
      <c r="K190" s="128"/>
      <c r="L190" s="128"/>
      <c r="M190" s="128"/>
      <c r="N190" s="128"/>
      <c r="O190" s="128"/>
      <c r="P190" s="128"/>
      <c r="Q190" s="128"/>
      <c r="R190" s="128"/>
      <c r="S190" s="128"/>
      <c r="T190" s="128"/>
      <c r="U190" s="128"/>
      <c r="V190" s="128"/>
      <c r="W190" s="122">
        <v>2.5</v>
      </c>
      <c r="X190" s="128"/>
      <c r="Y190" s="128"/>
      <c r="Z190" s="122">
        <v>1.1000000000000001</v>
      </c>
      <c r="AA190" s="128"/>
      <c r="AB190" s="128"/>
      <c r="AC190" s="128"/>
      <c r="AD190" s="128"/>
      <c r="AE190" s="128"/>
      <c r="AF190" s="128"/>
      <c r="AG190" s="128"/>
      <c r="AH190" s="128"/>
      <c r="AI190" s="128"/>
      <c r="AJ190" s="128"/>
      <c r="AK190" s="128"/>
      <c r="AL190" s="128"/>
      <c r="AM190" s="128"/>
      <c r="AN190" s="128"/>
      <c r="AO190" s="128"/>
      <c r="AP190" s="122">
        <v>1.1000000000000001</v>
      </c>
      <c r="AQ190" s="128"/>
      <c r="AR190" s="128"/>
      <c r="AS190" s="128"/>
      <c r="AT190" s="128"/>
      <c r="AU190" s="128"/>
      <c r="AV190" s="128"/>
      <c r="AW190" s="129"/>
    </row>
    <row r="191" spans="1:49" ht="12.75" x14ac:dyDescent="0.2">
      <c r="A191" s="117" t="s">
        <v>2680</v>
      </c>
      <c r="B191" s="130">
        <v>3</v>
      </c>
      <c r="C191" s="135">
        <v>187</v>
      </c>
      <c r="D191" s="122">
        <v>89</v>
      </c>
      <c r="E191" s="122">
        <v>10.6</v>
      </c>
      <c r="F191" s="122">
        <v>0.4</v>
      </c>
      <c r="G191" s="122">
        <v>0.4</v>
      </c>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9"/>
    </row>
    <row r="192" spans="1:49" ht="12.75" x14ac:dyDescent="0.2">
      <c r="A192" s="117" t="s">
        <v>2681</v>
      </c>
      <c r="B192" s="130">
        <v>6</v>
      </c>
      <c r="C192" s="135">
        <v>188</v>
      </c>
      <c r="D192" s="122">
        <v>89.1</v>
      </c>
      <c r="E192" s="122">
        <v>6.9</v>
      </c>
      <c r="F192" s="122">
        <v>4</v>
      </c>
      <c r="G192" s="122">
        <v>0.5</v>
      </c>
      <c r="H192" s="128"/>
      <c r="I192" s="128"/>
      <c r="J192" s="122">
        <v>1</v>
      </c>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2">
        <v>1.5</v>
      </c>
      <c r="AJ192" s="122">
        <v>1</v>
      </c>
      <c r="AK192" s="128"/>
      <c r="AL192" s="128"/>
      <c r="AM192" s="128"/>
      <c r="AN192" s="128"/>
      <c r="AO192" s="128"/>
      <c r="AP192" s="128"/>
      <c r="AQ192" s="128"/>
      <c r="AR192" s="128"/>
      <c r="AS192" s="128"/>
      <c r="AT192" s="128"/>
      <c r="AU192" s="128"/>
      <c r="AV192" s="128"/>
      <c r="AW192" s="129"/>
    </row>
    <row r="193" spans="1:49" ht="12.75" x14ac:dyDescent="0.2">
      <c r="A193" s="117" t="s">
        <v>926</v>
      </c>
      <c r="B193" s="130">
        <v>2</v>
      </c>
      <c r="C193" s="135">
        <v>189</v>
      </c>
      <c r="D193" s="122">
        <v>99.4</v>
      </c>
      <c r="E193" s="128"/>
      <c r="F193" s="128">
        <v>0.6</v>
      </c>
      <c r="G193" s="122">
        <v>0.6</v>
      </c>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9"/>
    </row>
    <row r="194" spans="1:49" ht="12.75" x14ac:dyDescent="0.2">
      <c r="A194" s="117" t="s">
        <v>930</v>
      </c>
      <c r="B194" s="130">
        <v>3</v>
      </c>
      <c r="C194" s="135">
        <v>190</v>
      </c>
      <c r="D194" s="122">
        <v>28.5</v>
      </c>
      <c r="E194" s="122">
        <v>70</v>
      </c>
      <c r="F194" s="122">
        <v>1.5</v>
      </c>
      <c r="G194" s="122">
        <v>1.6</v>
      </c>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9"/>
    </row>
    <row r="195" spans="1:49" ht="12.75" x14ac:dyDescent="0.2">
      <c r="A195" s="117" t="s">
        <v>935</v>
      </c>
      <c r="B195" s="130">
        <v>4</v>
      </c>
      <c r="C195" s="135">
        <v>191</v>
      </c>
      <c r="D195" s="122">
        <v>85</v>
      </c>
      <c r="E195" s="122">
        <v>8.3000000000000007</v>
      </c>
      <c r="F195" s="122">
        <v>6.7</v>
      </c>
      <c r="G195" s="122">
        <v>5</v>
      </c>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2">
        <v>1.7</v>
      </c>
      <c r="AL195" s="128"/>
      <c r="AM195" s="128"/>
      <c r="AN195" s="128"/>
      <c r="AO195" s="128"/>
      <c r="AP195" s="128"/>
      <c r="AQ195" s="128"/>
      <c r="AR195" s="128"/>
      <c r="AS195" s="128"/>
      <c r="AT195" s="128"/>
      <c r="AU195" s="128"/>
      <c r="AV195" s="128"/>
      <c r="AW195" s="129"/>
    </row>
    <row r="196" spans="1:49" ht="12.75" x14ac:dyDescent="0.2">
      <c r="A196" s="117" t="s">
        <v>939</v>
      </c>
      <c r="B196" s="130">
        <v>3</v>
      </c>
      <c r="C196" s="135">
        <v>192</v>
      </c>
      <c r="D196" s="122">
        <v>87.1</v>
      </c>
      <c r="E196" s="122">
        <v>6.7</v>
      </c>
      <c r="F196" s="122">
        <v>6.2</v>
      </c>
      <c r="G196" s="122">
        <v>6.1</v>
      </c>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9"/>
    </row>
    <row r="197" spans="1:49" ht="12.75" x14ac:dyDescent="0.2">
      <c r="A197" s="117" t="s">
        <v>943</v>
      </c>
      <c r="B197" s="130">
        <v>1</v>
      </c>
      <c r="C197" s="135">
        <v>193</v>
      </c>
      <c r="D197" s="122">
        <v>100</v>
      </c>
      <c r="E197" s="128"/>
      <c r="F197" s="128">
        <v>0</v>
      </c>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9"/>
    </row>
    <row r="198" spans="1:49" ht="12.75" x14ac:dyDescent="0.2">
      <c r="A198" s="117" t="s">
        <v>946</v>
      </c>
      <c r="B198" s="130">
        <v>4</v>
      </c>
      <c r="C198" s="135">
        <v>194</v>
      </c>
      <c r="D198" s="122">
        <v>92.6</v>
      </c>
      <c r="E198" s="122">
        <v>3.7</v>
      </c>
      <c r="F198" s="122">
        <v>3.7</v>
      </c>
      <c r="G198" s="122">
        <v>1.9</v>
      </c>
      <c r="H198" s="128"/>
      <c r="I198" s="128"/>
      <c r="J198" s="128"/>
      <c r="K198" s="128"/>
      <c r="L198" s="128"/>
      <c r="M198" s="128"/>
      <c r="N198" s="128"/>
      <c r="O198" s="128"/>
      <c r="P198" s="128"/>
      <c r="Q198" s="128"/>
      <c r="R198" s="122">
        <v>1.9</v>
      </c>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9"/>
    </row>
    <row r="199" spans="1:49" ht="12.75" x14ac:dyDescent="0.2">
      <c r="A199" s="117" t="s">
        <v>949</v>
      </c>
      <c r="B199" s="130">
        <v>5</v>
      </c>
      <c r="C199" s="135">
        <v>195</v>
      </c>
      <c r="D199" s="122">
        <v>80.099999999999994</v>
      </c>
      <c r="E199" s="122">
        <v>10.199999999999999</v>
      </c>
      <c r="F199" s="122">
        <v>9.6999999999999993</v>
      </c>
      <c r="G199" s="122">
        <v>6.6</v>
      </c>
      <c r="H199" s="128"/>
      <c r="I199" s="128"/>
      <c r="J199" s="128"/>
      <c r="K199" s="128"/>
      <c r="L199" s="128"/>
      <c r="M199" s="128"/>
      <c r="N199" s="128"/>
      <c r="O199" s="128"/>
      <c r="P199" s="128"/>
      <c r="Q199" s="128"/>
      <c r="R199" s="128"/>
      <c r="S199" s="128"/>
      <c r="T199" s="128"/>
      <c r="U199" s="128"/>
      <c r="V199" s="128"/>
      <c r="W199" s="122">
        <v>2.1</v>
      </c>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2">
        <v>1</v>
      </c>
      <c r="AV199" s="128"/>
      <c r="AW199" s="129"/>
    </row>
    <row r="200" spans="1:49" ht="12.75" x14ac:dyDescent="0.2">
      <c r="A200" s="117" t="s">
        <v>954</v>
      </c>
      <c r="B200" s="130">
        <v>6</v>
      </c>
      <c r="C200" s="135">
        <v>196</v>
      </c>
      <c r="D200" s="122">
        <v>62.9</v>
      </c>
      <c r="E200" s="122">
        <v>21.9</v>
      </c>
      <c r="F200" s="122">
        <v>15.2</v>
      </c>
      <c r="G200" s="122">
        <v>6.9</v>
      </c>
      <c r="H200" s="128"/>
      <c r="I200" s="122">
        <v>2.5</v>
      </c>
      <c r="J200" s="128"/>
      <c r="K200" s="128"/>
      <c r="L200" s="128"/>
      <c r="M200" s="128"/>
      <c r="N200" s="128"/>
      <c r="O200" s="128"/>
      <c r="P200" s="128"/>
      <c r="Q200" s="128"/>
      <c r="R200" s="128"/>
      <c r="S200" s="128"/>
      <c r="T200" s="128"/>
      <c r="U200" s="128"/>
      <c r="V200" s="128"/>
      <c r="W200" s="128"/>
      <c r="X200" s="128"/>
      <c r="Y200" s="128"/>
      <c r="Z200" s="128"/>
      <c r="AA200" s="128"/>
      <c r="AB200" s="128"/>
      <c r="AC200" s="128"/>
      <c r="AD200" s="122">
        <v>1.8</v>
      </c>
      <c r="AE200" s="128"/>
      <c r="AF200" s="128"/>
      <c r="AG200" s="128"/>
      <c r="AH200" s="128"/>
      <c r="AI200" s="122">
        <v>4.0999999999999996</v>
      </c>
      <c r="AJ200" s="128"/>
      <c r="AK200" s="128"/>
      <c r="AL200" s="128"/>
      <c r="AM200" s="128"/>
      <c r="AN200" s="128"/>
      <c r="AO200" s="128"/>
      <c r="AP200" s="128"/>
      <c r="AQ200" s="128"/>
      <c r="AR200" s="128"/>
      <c r="AS200" s="128"/>
      <c r="AT200" s="128"/>
      <c r="AU200" s="128"/>
      <c r="AV200" s="128"/>
      <c r="AW200" s="129"/>
    </row>
    <row r="201" spans="1:49" ht="12.75" x14ac:dyDescent="0.2">
      <c r="A201" s="117" t="s">
        <v>958</v>
      </c>
      <c r="B201" s="130">
        <v>3</v>
      </c>
      <c r="C201" s="135">
        <v>197</v>
      </c>
      <c r="D201" s="122">
        <v>92.8</v>
      </c>
      <c r="E201" s="122">
        <v>5.5</v>
      </c>
      <c r="F201" s="122">
        <v>1.7</v>
      </c>
      <c r="G201" s="122">
        <v>1.7</v>
      </c>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9"/>
    </row>
    <row r="202" spans="1:49" ht="12.75" x14ac:dyDescent="0.2">
      <c r="A202" s="117" t="s">
        <v>962</v>
      </c>
      <c r="B202" s="130">
        <v>2</v>
      </c>
      <c r="C202" s="135">
        <v>198</v>
      </c>
      <c r="D202" s="122">
        <v>99.5</v>
      </c>
      <c r="E202" s="128"/>
      <c r="F202" s="128">
        <v>0.5</v>
      </c>
      <c r="G202" s="122">
        <v>0.5</v>
      </c>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9"/>
    </row>
    <row r="203" spans="1:49" ht="12.75" x14ac:dyDescent="0.2">
      <c r="A203" s="117" t="s">
        <v>965</v>
      </c>
      <c r="B203" s="130">
        <v>4</v>
      </c>
      <c r="C203" s="135">
        <v>199</v>
      </c>
      <c r="D203" s="122">
        <v>93.6</v>
      </c>
      <c r="E203" s="128"/>
      <c r="F203" s="128">
        <v>6.4</v>
      </c>
      <c r="G203" s="122">
        <v>3</v>
      </c>
      <c r="H203" s="128"/>
      <c r="I203" s="128"/>
      <c r="J203" s="122">
        <v>2</v>
      </c>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2">
        <v>1.3</v>
      </c>
      <c r="AH203" s="128"/>
      <c r="AI203" s="128"/>
      <c r="AJ203" s="128"/>
      <c r="AK203" s="128"/>
      <c r="AL203" s="128"/>
      <c r="AM203" s="128"/>
      <c r="AN203" s="128"/>
      <c r="AO203" s="128"/>
      <c r="AP203" s="128"/>
      <c r="AQ203" s="128"/>
      <c r="AR203" s="128"/>
      <c r="AS203" s="128"/>
      <c r="AT203" s="128"/>
      <c r="AU203" s="128"/>
      <c r="AV203" s="128"/>
      <c r="AW203" s="129"/>
    </row>
    <row r="204" spans="1:49" ht="12.75" x14ac:dyDescent="0.2">
      <c r="A204" s="117" t="s">
        <v>968</v>
      </c>
      <c r="B204" s="130">
        <v>3</v>
      </c>
      <c r="C204" s="135">
        <v>200</v>
      </c>
      <c r="D204" s="122">
        <v>91</v>
      </c>
      <c r="E204" s="122">
        <v>7.1</v>
      </c>
      <c r="F204" s="122">
        <v>1.9</v>
      </c>
      <c r="G204" s="122">
        <v>1.9</v>
      </c>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9"/>
    </row>
    <row r="205" spans="1:49" ht="12.75" x14ac:dyDescent="0.2">
      <c r="A205" s="117" t="s">
        <v>972</v>
      </c>
      <c r="B205" s="130">
        <v>3</v>
      </c>
      <c r="C205" s="135">
        <v>201</v>
      </c>
      <c r="D205" s="122">
        <v>97.1</v>
      </c>
      <c r="E205" s="128"/>
      <c r="F205" s="128">
        <v>2.9</v>
      </c>
      <c r="G205" s="122">
        <v>1.2</v>
      </c>
      <c r="H205" s="122">
        <v>1.8</v>
      </c>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9"/>
    </row>
    <row r="206" spans="1:49" ht="12.75" x14ac:dyDescent="0.2">
      <c r="A206" s="117" t="s">
        <v>975</v>
      </c>
      <c r="B206" s="130">
        <v>6</v>
      </c>
      <c r="C206" s="135">
        <v>202</v>
      </c>
      <c r="D206" s="122">
        <v>83.4</v>
      </c>
      <c r="E206" s="128"/>
      <c r="F206" s="128">
        <v>16.600000000000001</v>
      </c>
      <c r="G206" s="122">
        <v>8</v>
      </c>
      <c r="H206" s="128"/>
      <c r="I206" s="128"/>
      <c r="J206" s="128"/>
      <c r="K206" s="128"/>
      <c r="L206" s="122">
        <v>1.4</v>
      </c>
      <c r="M206" s="128"/>
      <c r="N206" s="128"/>
      <c r="O206" s="128"/>
      <c r="P206" s="128"/>
      <c r="Q206" s="128"/>
      <c r="R206" s="128"/>
      <c r="S206" s="128"/>
      <c r="T206" s="128"/>
      <c r="U206" s="128"/>
      <c r="V206" s="128"/>
      <c r="W206" s="128"/>
      <c r="X206" s="128"/>
      <c r="Y206" s="128"/>
      <c r="Z206" s="128"/>
      <c r="AA206" s="128"/>
      <c r="AB206" s="122">
        <v>1.5</v>
      </c>
      <c r="AC206" s="122">
        <v>2.7</v>
      </c>
      <c r="AD206" s="128"/>
      <c r="AE206" s="128"/>
      <c r="AF206" s="128"/>
      <c r="AG206" s="128"/>
      <c r="AH206" s="128"/>
      <c r="AI206" s="128"/>
      <c r="AJ206" s="128"/>
      <c r="AK206" s="122">
        <v>3</v>
      </c>
      <c r="AL206" s="128"/>
      <c r="AM206" s="128"/>
      <c r="AN206" s="128"/>
      <c r="AO206" s="128"/>
      <c r="AP206" s="128"/>
      <c r="AQ206" s="128"/>
      <c r="AR206" s="128"/>
      <c r="AS206" s="128"/>
      <c r="AT206" s="128"/>
      <c r="AU206" s="128"/>
      <c r="AV206" s="128"/>
      <c r="AW206" s="129"/>
    </row>
    <row r="207" spans="1:49" ht="12.75" x14ac:dyDescent="0.2">
      <c r="A207" s="117" t="s">
        <v>979</v>
      </c>
      <c r="B207" s="130">
        <v>3</v>
      </c>
      <c r="C207" s="135">
        <v>203</v>
      </c>
      <c r="D207" s="122">
        <v>89.7</v>
      </c>
      <c r="E207" s="122">
        <v>7.1</v>
      </c>
      <c r="F207" s="122">
        <v>3.2</v>
      </c>
      <c r="G207" s="122">
        <v>3.1</v>
      </c>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9"/>
    </row>
    <row r="208" spans="1:49" ht="12.75" x14ac:dyDescent="0.2">
      <c r="A208" s="117" t="s">
        <v>983</v>
      </c>
      <c r="B208" s="130">
        <v>3</v>
      </c>
      <c r="C208" s="135">
        <v>204</v>
      </c>
      <c r="D208" s="122">
        <v>93.1</v>
      </c>
      <c r="E208" s="122">
        <v>4.8</v>
      </c>
      <c r="F208" s="122">
        <v>2.1</v>
      </c>
      <c r="G208" s="122">
        <v>1.9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9"/>
    </row>
    <row r="209" spans="1:49" ht="12.75" x14ac:dyDescent="0.2">
      <c r="A209" s="117" t="s">
        <v>987</v>
      </c>
      <c r="B209" s="130">
        <v>3</v>
      </c>
      <c r="C209" s="135">
        <v>205</v>
      </c>
      <c r="D209" s="122">
        <v>97.6</v>
      </c>
      <c r="E209" s="122">
        <v>1.3</v>
      </c>
      <c r="F209" s="122">
        <v>1.1000000000000001</v>
      </c>
      <c r="G209" s="122">
        <v>1</v>
      </c>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9"/>
    </row>
    <row r="210" spans="1:49" ht="12.75" x14ac:dyDescent="0.2">
      <c r="A210" s="117" t="s">
        <v>991</v>
      </c>
      <c r="B210" s="130">
        <v>3</v>
      </c>
      <c r="C210" s="135">
        <v>206</v>
      </c>
      <c r="D210" s="122">
        <v>94.1</v>
      </c>
      <c r="E210" s="122">
        <v>3.1</v>
      </c>
      <c r="F210" s="122">
        <v>2.8</v>
      </c>
      <c r="G210" s="122">
        <v>2.4</v>
      </c>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9"/>
    </row>
    <row r="211" spans="1:49" ht="12.75" x14ac:dyDescent="0.2">
      <c r="A211" s="117" t="s">
        <v>995</v>
      </c>
      <c r="B211" s="130">
        <v>5</v>
      </c>
      <c r="C211" s="135">
        <v>207</v>
      </c>
      <c r="D211" s="122">
        <v>50.9</v>
      </c>
      <c r="E211" s="122">
        <v>25.3</v>
      </c>
      <c r="F211" s="122">
        <v>23.8</v>
      </c>
      <c r="G211" s="122">
        <v>2.1</v>
      </c>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2">
        <v>18.600000000000001</v>
      </c>
      <c r="AK211" s="128"/>
      <c r="AL211" s="128"/>
      <c r="AM211" s="128"/>
      <c r="AN211" s="128"/>
      <c r="AO211" s="128"/>
      <c r="AP211" s="128"/>
      <c r="AQ211" s="128"/>
      <c r="AR211" s="128"/>
      <c r="AS211" s="128"/>
      <c r="AT211" s="128"/>
      <c r="AU211" s="128"/>
      <c r="AV211" s="128"/>
      <c r="AW211" s="130">
        <v>3</v>
      </c>
    </row>
    <row r="212" spans="1:49" ht="12.75" x14ac:dyDescent="0.2">
      <c r="A212" s="117" t="s">
        <v>1000</v>
      </c>
      <c r="B212" s="130">
        <v>3</v>
      </c>
      <c r="C212" s="135">
        <v>208</v>
      </c>
      <c r="D212" s="122">
        <v>96.1</v>
      </c>
      <c r="E212" s="122">
        <v>1.9</v>
      </c>
      <c r="F212" s="122">
        <v>2</v>
      </c>
      <c r="G212" s="122">
        <v>2</v>
      </c>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9"/>
    </row>
    <row r="213" spans="1:49" ht="12.75" x14ac:dyDescent="0.2">
      <c r="A213" s="117" t="s">
        <v>1004</v>
      </c>
      <c r="B213" s="130">
        <v>3</v>
      </c>
      <c r="C213" s="135">
        <v>209</v>
      </c>
      <c r="D213" s="122">
        <v>94</v>
      </c>
      <c r="E213" s="122">
        <v>3</v>
      </c>
      <c r="F213" s="122">
        <v>3</v>
      </c>
      <c r="G213" s="122">
        <v>3.1</v>
      </c>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9"/>
    </row>
    <row r="214" spans="1:49" ht="12.75" x14ac:dyDescent="0.2">
      <c r="A214" s="117" t="s">
        <v>1007</v>
      </c>
      <c r="B214" s="130">
        <v>2</v>
      </c>
      <c r="C214" s="135">
        <v>210</v>
      </c>
      <c r="D214" s="122">
        <v>33.1</v>
      </c>
      <c r="E214" s="122">
        <v>66.900000000000006</v>
      </c>
      <c r="F214" s="122">
        <v>0</v>
      </c>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9"/>
    </row>
    <row r="215" spans="1:49" ht="12.75" x14ac:dyDescent="0.2">
      <c r="A215" s="117" t="s">
        <v>1012</v>
      </c>
      <c r="B215" s="130">
        <v>4</v>
      </c>
      <c r="C215" s="135">
        <v>211</v>
      </c>
      <c r="D215" s="122">
        <v>86.6</v>
      </c>
      <c r="E215" s="122">
        <v>7.8</v>
      </c>
      <c r="F215" s="122">
        <v>5.6</v>
      </c>
      <c r="G215" s="122">
        <v>4.2</v>
      </c>
      <c r="H215" s="128"/>
      <c r="I215" s="128"/>
      <c r="J215" s="128"/>
      <c r="K215" s="128"/>
      <c r="L215" s="128"/>
      <c r="M215" s="128"/>
      <c r="N215" s="128"/>
      <c r="O215" s="128"/>
      <c r="P215" s="128"/>
      <c r="Q215" s="128"/>
      <c r="R215" s="128"/>
      <c r="S215" s="128"/>
      <c r="T215" s="128"/>
      <c r="U215" s="128"/>
      <c r="V215" s="128"/>
      <c r="W215" s="122">
        <v>1.4</v>
      </c>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9"/>
    </row>
    <row r="216" spans="1:49" ht="12.75" x14ac:dyDescent="0.2">
      <c r="A216" s="117" t="s">
        <v>1017</v>
      </c>
      <c r="B216" s="130">
        <v>6</v>
      </c>
      <c r="C216" s="135">
        <v>212</v>
      </c>
      <c r="D216" s="122">
        <v>73.5</v>
      </c>
      <c r="E216" s="122">
        <v>9.8000000000000007</v>
      </c>
      <c r="F216" s="122">
        <v>16.7</v>
      </c>
      <c r="G216" s="122">
        <v>8.6</v>
      </c>
      <c r="H216" s="128"/>
      <c r="I216" s="128"/>
      <c r="J216" s="128"/>
      <c r="K216" s="128"/>
      <c r="L216" s="122">
        <v>5.3</v>
      </c>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2">
        <v>1.3</v>
      </c>
      <c r="AK216" s="128"/>
      <c r="AL216" s="128"/>
      <c r="AM216" s="128"/>
      <c r="AN216" s="128"/>
      <c r="AO216" s="122">
        <v>1.5</v>
      </c>
      <c r="AP216" s="128"/>
      <c r="AQ216" s="128"/>
      <c r="AR216" s="128"/>
      <c r="AS216" s="128"/>
      <c r="AT216" s="128"/>
      <c r="AU216" s="128"/>
      <c r="AV216" s="128"/>
      <c r="AW216" s="129"/>
    </row>
    <row r="217" spans="1:49" ht="12.75" x14ac:dyDescent="0.2">
      <c r="A217" s="117" t="s">
        <v>1022</v>
      </c>
      <c r="B217" s="130">
        <v>2</v>
      </c>
      <c r="C217" s="135">
        <v>213</v>
      </c>
      <c r="D217" s="122">
        <v>98.4</v>
      </c>
      <c r="E217" s="122">
        <v>1.6</v>
      </c>
      <c r="F217" s="122">
        <v>0</v>
      </c>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9"/>
    </row>
    <row r="218" spans="1:49" ht="12.75" x14ac:dyDescent="0.2">
      <c r="A218" s="117" t="s">
        <v>2682</v>
      </c>
      <c r="B218" s="130">
        <v>1</v>
      </c>
      <c r="C218" s="135">
        <v>214</v>
      </c>
      <c r="D218" s="122">
        <v>97.6</v>
      </c>
      <c r="E218" s="128"/>
      <c r="F218" s="128">
        <v>2.4</v>
      </c>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9"/>
    </row>
    <row r="219" spans="1:49" ht="12.75" x14ac:dyDescent="0.2">
      <c r="A219" s="117" t="s">
        <v>2683</v>
      </c>
      <c r="B219" s="130">
        <v>3</v>
      </c>
      <c r="C219" s="135">
        <v>215</v>
      </c>
      <c r="D219" s="122">
        <v>97.5</v>
      </c>
      <c r="E219" s="122">
        <v>2.1</v>
      </c>
      <c r="F219" s="122">
        <v>0.4</v>
      </c>
      <c r="G219" s="122">
        <v>0.5</v>
      </c>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9"/>
    </row>
    <row r="220" spans="1:49" ht="12.75" x14ac:dyDescent="0.2">
      <c r="A220" s="117" t="s">
        <v>2684</v>
      </c>
      <c r="B220" s="130">
        <v>5</v>
      </c>
      <c r="C220" s="135">
        <v>216</v>
      </c>
      <c r="D220" s="122">
        <v>89</v>
      </c>
      <c r="E220" s="122">
        <v>2.5</v>
      </c>
      <c r="F220" s="122">
        <v>8.5</v>
      </c>
      <c r="G220" s="122">
        <v>5.7</v>
      </c>
      <c r="H220" s="128"/>
      <c r="I220" s="128"/>
      <c r="J220" s="122">
        <v>1.3</v>
      </c>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2">
        <v>1.3</v>
      </c>
      <c r="AK220" s="128"/>
      <c r="AL220" s="128"/>
      <c r="AM220" s="128"/>
      <c r="AN220" s="128"/>
      <c r="AO220" s="128"/>
      <c r="AP220" s="128"/>
      <c r="AQ220" s="128"/>
      <c r="AR220" s="128"/>
      <c r="AS220" s="128"/>
      <c r="AT220" s="128"/>
      <c r="AU220" s="128"/>
      <c r="AV220" s="128"/>
      <c r="AW220" s="129"/>
    </row>
    <row r="221" spans="1:49" ht="12.75" x14ac:dyDescent="0.2">
      <c r="A221" s="117" t="s">
        <v>1033</v>
      </c>
      <c r="B221" s="130">
        <v>4</v>
      </c>
      <c r="C221" s="135">
        <v>217</v>
      </c>
      <c r="D221" s="122">
        <v>26.3</v>
      </c>
      <c r="E221" s="122">
        <v>71.400000000000006</v>
      </c>
      <c r="F221" s="122">
        <v>2.2999999999999998</v>
      </c>
      <c r="G221" s="122">
        <v>1.3</v>
      </c>
      <c r="H221" s="128"/>
      <c r="I221" s="128"/>
      <c r="J221" s="122">
        <v>1.1000000000000001</v>
      </c>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9"/>
    </row>
    <row r="222" spans="1:49" ht="12.75" x14ac:dyDescent="0.2">
      <c r="A222" s="117" t="s">
        <v>1038</v>
      </c>
      <c r="B222" s="130">
        <v>3</v>
      </c>
      <c r="C222" s="135">
        <v>218</v>
      </c>
      <c r="D222" s="122">
        <v>47.9</v>
      </c>
      <c r="E222" s="122">
        <v>47.3</v>
      </c>
      <c r="F222" s="122">
        <v>4.8</v>
      </c>
      <c r="G222" s="122">
        <v>4.8</v>
      </c>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9"/>
    </row>
    <row r="223" spans="1:49" ht="12.75" x14ac:dyDescent="0.2">
      <c r="A223" s="117" t="s">
        <v>1043</v>
      </c>
      <c r="B223" s="130">
        <v>3</v>
      </c>
      <c r="C223" s="135">
        <v>219</v>
      </c>
      <c r="D223" s="122">
        <v>77.400000000000006</v>
      </c>
      <c r="E223" s="122">
        <v>19.899999999999999</v>
      </c>
      <c r="F223" s="122">
        <v>2.7</v>
      </c>
      <c r="G223" s="122">
        <v>2.7</v>
      </c>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9"/>
    </row>
    <row r="224" spans="1:49" ht="12.75" x14ac:dyDescent="0.2">
      <c r="A224" s="117" t="s">
        <v>1048</v>
      </c>
      <c r="B224" s="130">
        <v>2</v>
      </c>
      <c r="C224" s="135">
        <v>220</v>
      </c>
      <c r="D224" s="122">
        <v>98.7</v>
      </c>
      <c r="E224" s="128"/>
      <c r="F224" s="128">
        <v>1.3</v>
      </c>
      <c r="G224" s="122">
        <v>1.3</v>
      </c>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9"/>
    </row>
    <row r="225" spans="1:49" ht="12.75" x14ac:dyDescent="0.2">
      <c r="A225" s="117" t="s">
        <v>1051</v>
      </c>
      <c r="B225" s="130">
        <v>3</v>
      </c>
      <c r="C225" s="135">
        <v>221</v>
      </c>
      <c r="D225" s="122">
        <v>94.6</v>
      </c>
      <c r="E225" s="122">
        <v>2.8</v>
      </c>
      <c r="F225" s="122">
        <v>2.6</v>
      </c>
      <c r="G225" s="122">
        <v>2.6</v>
      </c>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9"/>
    </row>
    <row r="226" spans="1:49" ht="12.75" x14ac:dyDescent="0.2">
      <c r="A226" s="117" t="s">
        <v>1055</v>
      </c>
      <c r="B226" s="130">
        <v>2</v>
      </c>
      <c r="C226" s="135">
        <v>222</v>
      </c>
      <c r="D226" s="122">
        <v>97.4</v>
      </c>
      <c r="E226" s="128"/>
      <c r="F226" s="128">
        <v>2.6</v>
      </c>
      <c r="G226" s="122">
        <v>2.6</v>
      </c>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9"/>
    </row>
    <row r="227" spans="1:49" ht="12.75" x14ac:dyDescent="0.2">
      <c r="A227" s="117" t="s">
        <v>1058</v>
      </c>
      <c r="B227" s="130">
        <v>3</v>
      </c>
      <c r="C227" s="135">
        <v>223</v>
      </c>
      <c r="D227" s="122">
        <v>96.8</v>
      </c>
      <c r="E227" s="122">
        <v>1.9</v>
      </c>
      <c r="F227" s="122">
        <v>1.3</v>
      </c>
      <c r="G227" s="122">
        <v>1.3</v>
      </c>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9"/>
    </row>
    <row r="228" spans="1:49" ht="12.75" x14ac:dyDescent="0.2">
      <c r="A228" s="117" t="s">
        <v>1062</v>
      </c>
      <c r="B228" s="130">
        <v>5</v>
      </c>
      <c r="C228" s="135">
        <v>224</v>
      </c>
      <c r="D228" s="122">
        <v>72.5</v>
      </c>
      <c r="E228" s="122">
        <v>21.3</v>
      </c>
      <c r="F228" s="122">
        <v>6.2</v>
      </c>
      <c r="G228" s="122">
        <v>1.3</v>
      </c>
      <c r="H228" s="128"/>
      <c r="I228" s="128"/>
      <c r="J228" s="122">
        <v>2.9</v>
      </c>
      <c r="K228" s="122">
        <v>1.9</v>
      </c>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9"/>
    </row>
    <row r="229" spans="1:49" ht="12.75" x14ac:dyDescent="0.2">
      <c r="A229" s="117" t="s">
        <v>1066</v>
      </c>
      <c r="B229" s="130">
        <v>3</v>
      </c>
      <c r="C229" s="135">
        <v>225</v>
      </c>
      <c r="D229" s="122">
        <v>97.2</v>
      </c>
      <c r="E229" s="122">
        <v>1.2</v>
      </c>
      <c r="F229" s="122">
        <v>1.6</v>
      </c>
      <c r="G229" s="122">
        <v>1.6</v>
      </c>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9"/>
    </row>
    <row r="230" spans="1:49" ht="12.75" x14ac:dyDescent="0.2">
      <c r="A230" s="117" t="s">
        <v>2685</v>
      </c>
      <c r="B230" s="130">
        <v>6</v>
      </c>
      <c r="C230" s="135">
        <v>226</v>
      </c>
      <c r="D230" s="122">
        <v>70.2</v>
      </c>
      <c r="E230" s="122">
        <v>22</v>
      </c>
      <c r="F230" s="122">
        <v>7.8</v>
      </c>
      <c r="G230" s="122">
        <v>4.5</v>
      </c>
      <c r="H230" s="128"/>
      <c r="I230" s="128"/>
      <c r="J230" s="122">
        <v>1</v>
      </c>
      <c r="K230" s="128"/>
      <c r="L230" s="128"/>
      <c r="M230" s="128"/>
      <c r="N230" s="128"/>
      <c r="O230" s="128"/>
      <c r="P230" s="122">
        <v>1.3</v>
      </c>
      <c r="Q230" s="128"/>
      <c r="R230" s="128"/>
      <c r="S230" s="128"/>
      <c r="T230" s="128"/>
      <c r="U230" s="128"/>
      <c r="V230" s="128"/>
      <c r="W230" s="128"/>
      <c r="X230" s="122">
        <v>1.1000000000000001</v>
      </c>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9"/>
    </row>
    <row r="231" spans="1:49" ht="12.75" x14ac:dyDescent="0.2">
      <c r="A231" s="117" t="s">
        <v>2686</v>
      </c>
      <c r="B231" s="130">
        <v>3</v>
      </c>
      <c r="C231" s="135">
        <v>227</v>
      </c>
      <c r="D231" s="122">
        <v>89.3</v>
      </c>
      <c r="E231" s="122">
        <v>6.5</v>
      </c>
      <c r="F231" s="122">
        <v>4.2</v>
      </c>
      <c r="G231" s="122">
        <v>4.2</v>
      </c>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9"/>
    </row>
    <row r="232" spans="1:49" ht="12.75" x14ac:dyDescent="0.2">
      <c r="A232" s="117" t="s">
        <v>1080</v>
      </c>
      <c r="B232" s="130">
        <v>3</v>
      </c>
      <c r="C232" s="135">
        <v>228</v>
      </c>
      <c r="D232" s="122">
        <v>77.5</v>
      </c>
      <c r="E232" s="122">
        <v>21.3</v>
      </c>
      <c r="F232" s="122">
        <v>1.2</v>
      </c>
      <c r="G232" s="122">
        <v>0.9</v>
      </c>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9"/>
    </row>
    <row r="233" spans="1:49" ht="12.75" x14ac:dyDescent="0.2">
      <c r="A233" s="117" t="s">
        <v>1084</v>
      </c>
      <c r="B233" s="130">
        <v>3</v>
      </c>
      <c r="C233" s="135">
        <v>229</v>
      </c>
      <c r="D233" s="122">
        <v>94.4</v>
      </c>
      <c r="E233" s="122">
        <v>2.8</v>
      </c>
      <c r="F233" s="122">
        <v>2.8</v>
      </c>
      <c r="G233" s="128"/>
      <c r="H233" s="128"/>
      <c r="I233" s="128"/>
      <c r="J233" s="122">
        <v>2.8</v>
      </c>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9"/>
    </row>
    <row r="234" spans="1:49" ht="12.75" x14ac:dyDescent="0.2">
      <c r="A234" s="117" t="s">
        <v>1087</v>
      </c>
      <c r="B234" s="130">
        <v>3</v>
      </c>
      <c r="C234" s="135">
        <v>230</v>
      </c>
      <c r="D234" s="122">
        <v>97.8</v>
      </c>
      <c r="E234" s="122">
        <v>1.6</v>
      </c>
      <c r="F234" s="122">
        <v>0.6</v>
      </c>
      <c r="G234" s="122">
        <v>0.6</v>
      </c>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9"/>
    </row>
    <row r="235" spans="1:49" ht="12.75" x14ac:dyDescent="0.2">
      <c r="A235" s="117" t="s">
        <v>1090</v>
      </c>
      <c r="B235" s="130">
        <v>4</v>
      </c>
      <c r="C235" s="135">
        <v>231</v>
      </c>
      <c r="D235" s="122">
        <v>89.9</v>
      </c>
      <c r="E235" s="122">
        <v>4.3</v>
      </c>
      <c r="F235" s="122">
        <v>5.8</v>
      </c>
      <c r="G235" s="122">
        <v>4.0999999999999996</v>
      </c>
      <c r="H235" s="128"/>
      <c r="I235" s="128"/>
      <c r="J235" s="128"/>
      <c r="K235" s="128"/>
      <c r="L235" s="122">
        <v>1.7</v>
      </c>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9"/>
    </row>
    <row r="236" spans="1:49" ht="12.75" x14ac:dyDescent="0.2">
      <c r="A236" s="117" t="s">
        <v>1094</v>
      </c>
      <c r="B236" s="130">
        <v>4</v>
      </c>
      <c r="C236" s="135">
        <v>232</v>
      </c>
      <c r="D236" s="122">
        <v>91.9</v>
      </c>
      <c r="E236" s="122">
        <v>3.6</v>
      </c>
      <c r="F236" s="122">
        <v>4.5</v>
      </c>
      <c r="G236" s="122">
        <v>3.3</v>
      </c>
      <c r="H236" s="128"/>
      <c r="I236" s="128"/>
      <c r="J236" s="128"/>
      <c r="K236" s="128"/>
      <c r="L236" s="122">
        <v>1.2</v>
      </c>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9"/>
    </row>
    <row r="237" spans="1:49" ht="12.75" x14ac:dyDescent="0.2">
      <c r="A237" s="117" t="s">
        <v>1097</v>
      </c>
      <c r="B237" s="130">
        <v>3</v>
      </c>
      <c r="C237" s="135">
        <v>233</v>
      </c>
      <c r="D237" s="122">
        <v>95.7</v>
      </c>
      <c r="E237" s="128"/>
      <c r="F237" s="128">
        <v>4.3</v>
      </c>
      <c r="G237" s="122">
        <v>3</v>
      </c>
      <c r="H237" s="128"/>
      <c r="I237" s="128"/>
      <c r="J237" s="128"/>
      <c r="K237" s="128"/>
      <c r="L237" s="122">
        <v>1.3</v>
      </c>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9"/>
    </row>
    <row r="238" spans="1:49" ht="12.75" x14ac:dyDescent="0.2">
      <c r="A238" s="117" t="s">
        <v>1101</v>
      </c>
      <c r="B238" s="130">
        <v>2</v>
      </c>
      <c r="C238" s="135">
        <v>234</v>
      </c>
      <c r="D238" s="122">
        <v>97.8</v>
      </c>
      <c r="E238" s="128"/>
      <c r="F238" s="128">
        <v>2.2000000000000002</v>
      </c>
      <c r="G238" s="122">
        <v>2.2000000000000002</v>
      </c>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9"/>
    </row>
    <row r="239" spans="1:49" ht="12.75" x14ac:dyDescent="0.2">
      <c r="A239" s="117" t="s">
        <v>1104</v>
      </c>
      <c r="B239" s="130">
        <v>1</v>
      </c>
      <c r="C239" s="135">
        <v>235</v>
      </c>
      <c r="D239" s="122">
        <v>100</v>
      </c>
      <c r="E239" s="128"/>
      <c r="F239" s="128">
        <v>0</v>
      </c>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9"/>
    </row>
    <row r="240" spans="1:49" ht="12.75" x14ac:dyDescent="0.2">
      <c r="A240" s="117" t="s">
        <v>1107</v>
      </c>
      <c r="B240" s="130">
        <v>5</v>
      </c>
      <c r="C240" s="135">
        <v>236</v>
      </c>
      <c r="D240" s="122">
        <v>80.400000000000006</v>
      </c>
      <c r="E240" s="122">
        <v>1.1000000000000001</v>
      </c>
      <c r="F240" s="122">
        <v>18.5</v>
      </c>
      <c r="G240" s="122">
        <v>3.4</v>
      </c>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2">
        <v>13.8</v>
      </c>
      <c r="AD240" s="128"/>
      <c r="AE240" s="128"/>
      <c r="AF240" s="128"/>
      <c r="AG240" s="128"/>
      <c r="AH240" s="128"/>
      <c r="AI240" s="128"/>
      <c r="AJ240" s="128"/>
      <c r="AK240" s="122">
        <v>1.3</v>
      </c>
      <c r="AL240" s="128"/>
      <c r="AM240" s="128"/>
      <c r="AN240" s="128"/>
      <c r="AO240" s="128"/>
      <c r="AP240" s="128"/>
      <c r="AQ240" s="128"/>
      <c r="AR240" s="128"/>
      <c r="AS240" s="128"/>
      <c r="AT240" s="128"/>
      <c r="AU240" s="128"/>
      <c r="AV240" s="128"/>
      <c r="AW240" s="129"/>
    </row>
    <row r="241" spans="1:49" ht="12.75" x14ac:dyDescent="0.2">
      <c r="A241" s="117" t="s">
        <v>2687</v>
      </c>
      <c r="B241" s="130">
        <v>6</v>
      </c>
      <c r="C241" s="135">
        <v>237</v>
      </c>
      <c r="D241" s="122">
        <v>34.4</v>
      </c>
      <c r="E241" s="122">
        <v>50.6</v>
      </c>
      <c r="F241" s="122">
        <v>15</v>
      </c>
      <c r="G241" s="122">
        <v>3.9</v>
      </c>
      <c r="H241" s="128"/>
      <c r="I241" s="128"/>
      <c r="J241" s="122">
        <v>1</v>
      </c>
      <c r="K241" s="128"/>
      <c r="L241" s="122">
        <v>1.9</v>
      </c>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2">
        <v>8.1999999999999993</v>
      </c>
      <c r="AK241" s="128"/>
      <c r="AL241" s="128"/>
      <c r="AM241" s="128"/>
      <c r="AN241" s="128"/>
      <c r="AO241" s="128"/>
      <c r="AP241" s="128"/>
      <c r="AQ241" s="128"/>
      <c r="AR241" s="128"/>
      <c r="AS241" s="128"/>
      <c r="AT241" s="128"/>
      <c r="AU241" s="128"/>
      <c r="AV241" s="128"/>
      <c r="AW241" s="129"/>
    </row>
    <row r="242" spans="1:49" ht="12.75" x14ac:dyDescent="0.2">
      <c r="A242" s="117" t="s">
        <v>2688</v>
      </c>
      <c r="B242" s="130">
        <v>2</v>
      </c>
      <c r="C242" s="135">
        <v>238</v>
      </c>
      <c r="D242" s="122">
        <v>98.5</v>
      </c>
      <c r="E242" s="128"/>
      <c r="F242" s="128">
        <v>1.5</v>
      </c>
      <c r="G242" s="122">
        <v>1.5</v>
      </c>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9"/>
    </row>
    <row r="243" spans="1:49" ht="12.75" x14ac:dyDescent="0.2">
      <c r="A243" s="117" t="s">
        <v>1118</v>
      </c>
      <c r="B243" s="130">
        <v>5</v>
      </c>
      <c r="C243" s="135">
        <v>239</v>
      </c>
      <c r="D243" s="122">
        <v>75.099999999999994</v>
      </c>
      <c r="E243" s="122">
        <v>11.6</v>
      </c>
      <c r="F243" s="122">
        <v>13.3</v>
      </c>
      <c r="G243" s="122">
        <v>10.1</v>
      </c>
      <c r="H243" s="128"/>
      <c r="I243" s="122">
        <v>1.6</v>
      </c>
      <c r="J243" s="122">
        <v>1.6</v>
      </c>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9"/>
    </row>
    <row r="244" spans="1:49" ht="12.75" x14ac:dyDescent="0.2">
      <c r="A244" s="117" t="s">
        <v>1123</v>
      </c>
      <c r="B244" s="130">
        <v>6</v>
      </c>
      <c r="C244" s="135">
        <v>240</v>
      </c>
      <c r="D244" s="122">
        <v>47</v>
      </c>
      <c r="E244" s="128"/>
      <c r="F244" s="128">
        <v>53</v>
      </c>
      <c r="G244" s="122">
        <v>26.8</v>
      </c>
      <c r="H244" s="128"/>
      <c r="I244" s="128"/>
      <c r="J244" s="128"/>
      <c r="K244" s="128"/>
      <c r="L244" s="128"/>
      <c r="M244" s="128"/>
      <c r="N244" s="128"/>
      <c r="O244" s="128"/>
      <c r="P244" s="128"/>
      <c r="Q244" s="128"/>
      <c r="R244" s="128"/>
      <c r="S244" s="128"/>
      <c r="T244" s="128"/>
      <c r="U244" s="128"/>
      <c r="V244" s="128"/>
      <c r="W244" s="122">
        <v>4.7</v>
      </c>
      <c r="X244" s="128"/>
      <c r="Y244" s="128"/>
      <c r="Z244" s="122">
        <v>6.9</v>
      </c>
      <c r="AA244" s="128"/>
      <c r="AB244" s="128"/>
      <c r="AC244" s="128"/>
      <c r="AD244" s="128"/>
      <c r="AE244" s="128"/>
      <c r="AF244" s="128"/>
      <c r="AG244" s="128"/>
      <c r="AH244" s="128"/>
      <c r="AI244" s="128"/>
      <c r="AJ244" s="128"/>
      <c r="AK244" s="122">
        <v>8.9</v>
      </c>
      <c r="AL244" s="128"/>
      <c r="AM244" s="128"/>
      <c r="AN244" s="128"/>
      <c r="AO244" s="128"/>
      <c r="AP244" s="122">
        <v>5.9</v>
      </c>
      <c r="AQ244" s="128"/>
      <c r="AR244" s="128"/>
      <c r="AS244" s="128"/>
      <c r="AT244" s="128"/>
      <c r="AU244" s="128"/>
      <c r="AV244" s="128"/>
      <c r="AW244" s="129"/>
    </row>
    <row r="245" spans="1:49" ht="12.75" x14ac:dyDescent="0.2">
      <c r="A245" s="117" t="s">
        <v>1127</v>
      </c>
      <c r="B245" s="130">
        <v>4</v>
      </c>
      <c r="C245" s="135">
        <v>241</v>
      </c>
      <c r="D245" s="122">
        <v>93</v>
      </c>
      <c r="E245" s="128"/>
      <c r="F245" s="128">
        <v>7</v>
      </c>
      <c r="G245" s="122">
        <v>2.6</v>
      </c>
      <c r="H245" s="128"/>
      <c r="I245" s="128"/>
      <c r="J245" s="128"/>
      <c r="K245" s="128"/>
      <c r="L245" s="122">
        <v>1.2</v>
      </c>
      <c r="M245" s="128"/>
      <c r="N245" s="128"/>
      <c r="O245" s="128"/>
      <c r="P245" s="128"/>
      <c r="Q245" s="128"/>
      <c r="R245" s="128"/>
      <c r="S245" s="128"/>
      <c r="T245" s="128"/>
      <c r="U245" s="128"/>
      <c r="V245" s="128"/>
      <c r="W245" s="128"/>
      <c r="X245" s="128"/>
      <c r="Y245" s="128"/>
      <c r="Z245" s="128"/>
      <c r="AA245" s="128"/>
      <c r="AB245" s="128"/>
      <c r="AC245" s="122">
        <v>3.3</v>
      </c>
      <c r="AD245" s="128"/>
      <c r="AE245" s="128"/>
      <c r="AF245" s="128"/>
      <c r="AG245" s="128"/>
      <c r="AH245" s="128"/>
      <c r="AI245" s="128"/>
      <c r="AJ245" s="128"/>
      <c r="AK245" s="128"/>
      <c r="AL245" s="128"/>
      <c r="AM245" s="128"/>
      <c r="AN245" s="128"/>
      <c r="AO245" s="128"/>
      <c r="AP245" s="128"/>
      <c r="AQ245" s="128"/>
      <c r="AR245" s="128"/>
      <c r="AS245" s="128"/>
      <c r="AT245" s="128"/>
      <c r="AU245" s="128"/>
      <c r="AV245" s="128"/>
      <c r="AW245" s="129"/>
    </row>
    <row r="246" spans="1:49" ht="12.75" x14ac:dyDescent="0.2">
      <c r="A246" s="117" t="s">
        <v>1131</v>
      </c>
      <c r="B246" s="130">
        <v>3</v>
      </c>
      <c r="C246" s="135">
        <v>242</v>
      </c>
      <c r="D246" s="122">
        <v>85.4</v>
      </c>
      <c r="E246" s="122">
        <v>12.1</v>
      </c>
      <c r="F246" s="122">
        <v>2.5</v>
      </c>
      <c r="G246" s="122">
        <v>2.5</v>
      </c>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9"/>
    </row>
    <row r="247" spans="1:49" ht="12.75" x14ac:dyDescent="0.2">
      <c r="A247" s="117" t="s">
        <v>1134</v>
      </c>
      <c r="B247" s="130">
        <v>3</v>
      </c>
      <c r="C247" s="135">
        <v>243</v>
      </c>
      <c r="D247" s="122">
        <v>96.8</v>
      </c>
      <c r="E247" s="122">
        <v>2.1</v>
      </c>
      <c r="F247" s="122">
        <v>1.1000000000000001</v>
      </c>
      <c r="G247" s="122">
        <v>1.1000000000000001</v>
      </c>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9"/>
    </row>
    <row r="248" spans="1:49" ht="12.75" x14ac:dyDescent="0.2">
      <c r="A248" s="117" t="s">
        <v>1137</v>
      </c>
      <c r="B248" s="130">
        <v>4</v>
      </c>
      <c r="C248" s="135">
        <v>244</v>
      </c>
      <c r="D248" s="122">
        <v>90.5</v>
      </c>
      <c r="E248" s="122">
        <v>6.8</v>
      </c>
      <c r="F248" s="122">
        <v>2.7</v>
      </c>
      <c r="G248" s="122">
        <v>1.7</v>
      </c>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2">
        <v>1</v>
      </c>
      <c r="AK248" s="128"/>
      <c r="AL248" s="128"/>
      <c r="AM248" s="128"/>
      <c r="AN248" s="128"/>
      <c r="AO248" s="128"/>
      <c r="AP248" s="128"/>
      <c r="AQ248" s="128"/>
      <c r="AR248" s="128"/>
      <c r="AS248" s="128"/>
      <c r="AT248" s="128"/>
      <c r="AU248" s="128"/>
      <c r="AV248" s="128"/>
      <c r="AW248" s="129"/>
    </row>
    <row r="249" spans="1:49" ht="12.75" x14ac:dyDescent="0.2">
      <c r="A249" s="117" t="s">
        <v>1141</v>
      </c>
      <c r="B249" s="130">
        <v>3</v>
      </c>
      <c r="C249" s="135">
        <v>245</v>
      </c>
      <c r="D249" s="122">
        <v>92.5</v>
      </c>
      <c r="E249" s="122">
        <v>5</v>
      </c>
      <c r="F249" s="122">
        <v>2.5</v>
      </c>
      <c r="G249" s="122">
        <v>2.5</v>
      </c>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9"/>
    </row>
    <row r="250" spans="1:49" ht="12.75" x14ac:dyDescent="0.2">
      <c r="A250" s="117" t="s">
        <v>1145</v>
      </c>
      <c r="B250" s="130">
        <v>3</v>
      </c>
      <c r="C250" s="135">
        <v>246</v>
      </c>
      <c r="D250" s="122">
        <v>97.7</v>
      </c>
      <c r="E250" s="122">
        <v>1.9</v>
      </c>
      <c r="F250" s="122">
        <v>0.4</v>
      </c>
      <c r="G250" s="122">
        <v>0.4</v>
      </c>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9"/>
    </row>
    <row r="251" spans="1:49" ht="12.75" x14ac:dyDescent="0.2">
      <c r="A251" s="117" t="s">
        <v>1149</v>
      </c>
      <c r="B251" s="130">
        <v>6</v>
      </c>
      <c r="C251" s="135">
        <v>247</v>
      </c>
      <c r="D251" s="122">
        <v>67.400000000000006</v>
      </c>
      <c r="E251" s="122">
        <v>16</v>
      </c>
      <c r="F251" s="122">
        <v>16.600000000000001</v>
      </c>
      <c r="G251" s="122">
        <v>9</v>
      </c>
      <c r="H251" s="128"/>
      <c r="I251" s="128"/>
      <c r="J251" s="122">
        <v>2.2000000000000002</v>
      </c>
      <c r="K251" s="128"/>
      <c r="L251" s="122">
        <v>4.4000000000000004</v>
      </c>
      <c r="M251" s="128"/>
      <c r="N251" s="128"/>
      <c r="O251" s="128"/>
      <c r="P251" s="128"/>
      <c r="Q251" s="128"/>
      <c r="R251" s="128"/>
      <c r="S251" s="128"/>
      <c r="T251" s="128"/>
      <c r="U251" s="128"/>
      <c r="V251" s="128"/>
      <c r="W251" s="128"/>
      <c r="X251" s="128"/>
      <c r="Y251" s="128"/>
      <c r="Z251" s="128"/>
      <c r="AA251" s="128"/>
      <c r="AB251" s="128"/>
      <c r="AC251" s="122">
        <v>1</v>
      </c>
      <c r="AD251" s="128"/>
      <c r="AE251" s="128"/>
      <c r="AF251" s="128"/>
      <c r="AG251" s="128"/>
      <c r="AH251" s="128"/>
      <c r="AI251" s="128"/>
      <c r="AJ251" s="128"/>
      <c r="AK251" s="128"/>
      <c r="AL251" s="128"/>
      <c r="AM251" s="128"/>
      <c r="AN251" s="128"/>
      <c r="AO251" s="128"/>
      <c r="AP251" s="128"/>
      <c r="AQ251" s="128"/>
      <c r="AR251" s="128"/>
      <c r="AS251" s="128"/>
      <c r="AT251" s="128"/>
      <c r="AU251" s="128"/>
      <c r="AV251" s="128"/>
      <c r="AW251" s="129"/>
    </row>
    <row r="252" spans="1:49" ht="12.75" x14ac:dyDescent="0.2">
      <c r="A252" s="117" t="s">
        <v>1153</v>
      </c>
      <c r="B252" s="130">
        <v>4</v>
      </c>
      <c r="C252" s="135">
        <v>248</v>
      </c>
      <c r="D252" s="122">
        <v>88.5</v>
      </c>
      <c r="E252" s="122">
        <v>9.6999999999999993</v>
      </c>
      <c r="F252" s="122">
        <v>1.8</v>
      </c>
      <c r="G252" s="122">
        <v>0.6</v>
      </c>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2">
        <v>1.2</v>
      </c>
      <c r="AL252" s="128"/>
      <c r="AM252" s="128"/>
      <c r="AN252" s="128"/>
      <c r="AO252" s="128"/>
      <c r="AP252" s="128"/>
      <c r="AQ252" s="128"/>
      <c r="AR252" s="128"/>
      <c r="AS252" s="128"/>
      <c r="AT252" s="128"/>
      <c r="AU252" s="128"/>
      <c r="AV252" s="128"/>
      <c r="AW252" s="129"/>
    </row>
    <row r="253" spans="1:49" ht="12.75" x14ac:dyDescent="0.2">
      <c r="A253" s="117" t="s">
        <v>1157</v>
      </c>
      <c r="B253" s="130">
        <v>6</v>
      </c>
      <c r="C253" s="135">
        <v>249</v>
      </c>
      <c r="D253" s="122">
        <v>71</v>
      </c>
      <c r="E253" s="122">
        <v>5.4</v>
      </c>
      <c r="F253" s="122">
        <v>23.6</v>
      </c>
      <c r="G253" s="122">
        <v>14.7</v>
      </c>
      <c r="H253" s="128"/>
      <c r="I253" s="128"/>
      <c r="J253" s="128"/>
      <c r="K253" s="128"/>
      <c r="L253" s="128"/>
      <c r="M253" s="128"/>
      <c r="N253" s="128"/>
      <c r="O253" s="128"/>
      <c r="P253" s="128"/>
      <c r="Q253" s="128"/>
      <c r="R253" s="128"/>
      <c r="S253" s="128"/>
      <c r="T253" s="128"/>
      <c r="U253" s="128"/>
      <c r="V253" s="128"/>
      <c r="W253" s="122">
        <v>3.2</v>
      </c>
      <c r="X253" s="128"/>
      <c r="Y253" s="128"/>
      <c r="Z253" s="122">
        <v>3.3</v>
      </c>
      <c r="AA253" s="128"/>
      <c r="AB253" s="128"/>
      <c r="AC253" s="128"/>
      <c r="AD253" s="128"/>
      <c r="AE253" s="128"/>
      <c r="AF253" s="128"/>
      <c r="AG253" s="128"/>
      <c r="AH253" s="128"/>
      <c r="AI253" s="128"/>
      <c r="AJ253" s="128"/>
      <c r="AK253" s="128"/>
      <c r="AL253" s="128"/>
      <c r="AM253" s="128"/>
      <c r="AN253" s="128"/>
      <c r="AO253" s="128"/>
      <c r="AP253" s="122">
        <v>2.5</v>
      </c>
      <c r="AQ253" s="128"/>
      <c r="AR253" s="128"/>
      <c r="AS253" s="128"/>
      <c r="AT253" s="128"/>
      <c r="AU253" s="128"/>
      <c r="AV253" s="128"/>
      <c r="AW253" s="129"/>
    </row>
    <row r="254" spans="1:49" ht="12.75" x14ac:dyDescent="0.2">
      <c r="A254" s="117" t="s">
        <v>1162</v>
      </c>
      <c r="B254" s="130">
        <v>4</v>
      </c>
      <c r="C254" s="135">
        <v>250</v>
      </c>
      <c r="D254" s="122">
        <v>91.3</v>
      </c>
      <c r="E254" s="122">
        <v>4.5</v>
      </c>
      <c r="F254" s="122">
        <v>4.2</v>
      </c>
      <c r="G254" s="122">
        <v>3.2</v>
      </c>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2">
        <v>1.1000000000000001</v>
      </c>
      <c r="AD254" s="128"/>
      <c r="AE254" s="128"/>
      <c r="AF254" s="128"/>
      <c r="AG254" s="128"/>
      <c r="AH254" s="128"/>
      <c r="AI254" s="128"/>
      <c r="AJ254" s="128"/>
      <c r="AK254" s="128"/>
      <c r="AL254" s="128"/>
      <c r="AM254" s="128"/>
      <c r="AN254" s="128"/>
      <c r="AO254" s="128"/>
      <c r="AP254" s="128"/>
      <c r="AQ254" s="128"/>
      <c r="AR254" s="128"/>
      <c r="AS254" s="128"/>
      <c r="AT254" s="128"/>
      <c r="AU254" s="128"/>
      <c r="AV254" s="128"/>
      <c r="AW254" s="129"/>
    </row>
    <row r="255" spans="1:49" ht="12.75" x14ac:dyDescent="0.2">
      <c r="A255" s="117" t="s">
        <v>1166</v>
      </c>
      <c r="B255" s="130">
        <v>6</v>
      </c>
      <c r="C255" s="135">
        <v>251</v>
      </c>
      <c r="D255" s="122">
        <v>55.1</v>
      </c>
      <c r="E255" s="122">
        <v>22.6</v>
      </c>
      <c r="F255" s="122">
        <v>22.3</v>
      </c>
      <c r="G255" s="122">
        <v>5.9</v>
      </c>
      <c r="H255" s="128"/>
      <c r="I255" s="128"/>
      <c r="J255" s="128"/>
      <c r="K255" s="128"/>
      <c r="L255" s="128"/>
      <c r="M255" s="128"/>
      <c r="N255" s="128"/>
      <c r="O255" s="128"/>
      <c r="P255" s="122">
        <v>1.1000000000000001</v>
      </c>
      <c r="Q255" s="128"/>
      <c r="R255" s="128"/>
      <c r="S255" s="128"/>
      <c r="T255" s="128"/>
      <c r="U255" s="128"/>
      <c r="V255" s="128"/>
      <c r="W255" s="128"/>
      <c r="X255" s="122">
        <v>8.5</v>
      </c>
      <c r="Y255" s="128"/>
      <c r="Z255" s="128"/>
      <c r="AA255" s="128"/>
      <c r="AB255" s="128"/>
      <c r="AC255" s="128"/>
      <c r="AD255" s="128"/>
      <c r="AE255" s="128"/>
      <c r="AF255" s="128"/>
      <c r="AG255" s="128"/>
      <c r="AH255" s="128"/>
      <c r="AI255" s="128"/>
      <c r="AJ255" s="122">
        <v>6.8</v>
      </c>
      <c r="AK255" s="128"/>
      <c r="AL255" s="128"/>
      <c r="AM255" s="128"/>
      <c r="AN255" s="128"/>
      <c r="AO255" s="128"/>
      <c r="AP255" s="128"/>
      <c r="AQ255" s="128"/>
      <c r="AR255" s="128"/>
      <c r="AS255" s="128"/>
      <c r="AT255" s="128"/>
      <c r="AU255" s="128"/>
      <c r="AV255" s="128"/>
      <c r="AW255" s="129"/>
    </row>
    <row r="256" spans="1:49" ht="12.75" x14ac:dyDescent="0.2">
      <c r="A256" s="117" t="s">
        <v>1171</v>
      </c>
      <c r="B256" s="130">
        <v>3</v>
      </c>
      <c r="C256" s="135">
        <v>252</v>
      </c>
      <c r="D256" s="122">
        <v>93.8</v>
      </c>
      <c r="E256" s="122">
        <v>1.1000000000000001</v>
      </c>
      <c r="F256" s="122">
        <v>5.0999999999999996</v>
      </c>
      <c r="G256" s="122">
        <v>5.0999999999999996</v>
      </c>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9"/>
    </row>
    <row r="257" spans="1:49" ht="12.75" x14ac:dyDescent="0.2">
      <c r="A257" s="117" t="s">
        <v>1175</v>
      </c>
      <c r="B257" s="130">
        <v>6</v>
      </c>
      <c r="C257" s="135">
        <v>253</v>
      </c>
      <c r="D257" s="122">
        <v>86.9</v>
      </c>
      <c r="E257" s="122">
        <v>5</v>
      </c>
      <c r="F257" s="122">
        <v>8.1</v>
      </c>
      <c r="G257" s="122">
        <v>3.7</v>
      </c>
      <c r="H257" s="128"/>
      <c r="I257" s="128"/>
      <c r="J257" s="128"/>
      <c r="K257" s="128"/>
      <c r="L257" s="128"/>
      <c r="M257" s="128"/>
      <c r="N257" s="128"/>
      <c r="O257" s="128"/>
      <c r="P257" s="128"/>
      <c r="Q257" s="128"/>
      <c r="R257" s="128"/>
      <c r="S257" s="122">
        <v>1</v>
      </c>
      <c r="T257" s="128"/>
      <c r="U257" s="128"/>
      <c r="V257" s="128"/>
      <c r="W257" s="128"/>
      <c r="X257" s="128"/>
      <c r="Y257" s="122">
        <v>2</v>
      </c>
      <c r="Z257" s="122">
        <v>1.3</v>
      </c>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9"/>
    </row>
    <row r="258" spans="1:49" ht="12.75" x14ac:dyDescent="0.2">
      <c r="A258" s="117" t="s">
        <v>1179</v>
      </c>
      <c r="B258" s="130">
        <v>6</v>
      </c>
      <c r="C258" s="135">
        <v>254</v>
      </c>
      <c r="D258" s="122">
        <v>70.599999999999994</v>
      </c>
      <c r="E258" s="122">
        <v>12.6</v>
      </c>
      <c r="F258" s="122">
        <v>16.8</v>
      </c>
      <c r="G258" s="122">
        <v>8.5</v>
      </c>
      <c r="H258" s="128"/>
      <c r="I258" s="128"/>
      <c r="J258" s="128"/>
      <c r="K258" s="128"/>
      <c r="L258" s="122">
        <v>2.8</v>
      </c>
      <c r="M258" s="128"/>
      <c r="N258" s="128"/>
      <c r="O258" s="128"/>
      <c r="P258" s="128"/>
      <c r="Q258" s="128"/>
      <c r="R258" s="128"/>
      <c r="S258" s="128"/>
      <c r="T258" s="128"/>
      <c r="U258" s="128"/>
      <c r="V258" s="128"/>
      <c r="W258" s="128"/>
      <c r="X258" s="128"/>
      <c r="Y258" s="128"/>
      <c r="Z258" s="122">
        <v>1.7</v>
      </c>
      <c r="AA258" s="128"/>
      <c r="AB258" s="128"/>
      <c r="AC258" s="128"/>
      <c r="AD258" s="128"/>
      <c r="AE258" s="128"/>
      <c r="AF258" s="128"/>
      <c r="AG258" s="128"/>
      <c r="AH258" s="128"/>
      <c r="AI258" s="128"/>
      <c r="AJ258" s="128"/>
      <c r="AK258" s="122">
        <v>3.8</v>
      </c>
      <c r="AL258" s="128"/>
      <c r="AM258" s="128"/>
      <c r="AN258" s="128"/>
      <c r="AO258" s="128"/>
      <c r="AP258" s="128"/>
      <c r="AQ258" s="128"/>
      <c r="AR258" s="128"/>
      <c r="AS258" s="128"/>
      <c r="AT258" s="128"/>
      <c r="AU258" s="128"/>
      <c r="AV258" s="128"/>
      <c r="AW258" s="129"/>
    </row>
    <row r="259" spans="1:49" ht="12.75" x14ac:dyDescent="0.2">
      <c r="A259" s="117" t="s">
        <v>1182</v>
      </c>
      <c r="B259" s="130">
        <v>2</v>
      </c>
      <c r="C259" s="135">
        <v>255</v>
      </c>
      <c r="D259" s="122">
        <v>98.8</v>
      </c>
      <c r="E259" s="128"/>
      <c r="F259" s="128">
        <v>1.2</v>
      </c>
      <c r="G259" s="122">
        <v>1.2</v>
      </c>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9"/>
    </row>
    <row r="260" spans="1:49" ht="12.75" x14ac:dyDescent="0.2">
      <c r="A260" s="117" t="s">
        <v>1186</v>
      </c>
      <c r="B260" s="130">
        <v>3</v>
      </c>
      <c r="C260" s="135">
        <v>256</v>
      </c>
      <c r="D260" s="122">
        <v>97.5</v>
      </c>
      <c r="E260" s="122">
        <v>1.7</v>
      </c>
      <c r="F260" s="122">
        <v>0.8</v>
      </c>
      <c r="G260" s="122">
        <v>0.8</v>
      </c>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9"/>
    </row>
    <row r="261" spans="1:49" ht="12.75" x14ac:dyDescent="0.2">
      <c r="A261" s="117" t="s">
        <v>1189</v>
      </c>
      <c r="B261" s="130">
        <v>4</v>
      </c>
      <c r="C261" s="135">
        <v>257</v>
      </c>
      <c r="D261" s="122">
        <v>92.2</v>
      </c>
      <c r="E261" s="128"/>
      <c r="F261" s="128">
        <v>7.8</v>
      </c>
      <c r="G261" s="122">
        <v>3.8</v>
      </c>
      <c r="H261" s="128"/>
      <c r="I261" s="128"/>
      <c r="J261" s="128"/>
      <c r="K261" s="128"/>
      <c r="L261" s="122">
        <v>2.2000000000000002</v>
      </c>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2">
        <v>1.8</v>
      </c>
      <c r="AL261" s="128"/>
      <c r="AM261" s="128"/>
      <c r="AN261" s="128"/>
      <c r="AO261" s="128"/>
      <c r="AP261" s="128"/>
      <c r="AQ261" s="128"/>
      <c r="AR261" s="128"/>
      <c r="AS261" s="128"/>
      <c r="AT261" s="128"/>
      <c r="AU261" s="128"/>
      <c r="AV261" s="128"/>
      <c r="AW261" s="129"/>
    </row>
    <row r="262" spans="1:49" ht="12.75" x14ac:dyDescent="0.2">
      <c r="A262" s="117" t="s">
        <v>1192</v>
      </c>
      <c r="B262" s="130">
        <v>3</v>
      </c>
      <c r="C262" s="135">
        <v>258</v>
      </c>
      <c r="D262" s="122">
        <v>90.7</v>
      </c>
      <c r="E262" s="122">
        <v>7.6</v>
      </c>
      <c r="F262" s="122">
        <v>1.7</v>
      </c>
      <c r="G262" s="122">
        <v>1.7</v>
      </c>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9"/>
    </row>
    <row r="263" spans="1:49" ht="12.75" x14ac:dyDescent="0.2">
      <c r="A263" s="117" t="s">
        <v>1196</v>
      </c>
      <c r="B263" s="130">
        <v>3</v>
      </c>
      <c r="C263" s="135">
        <v>259</v>
      </c>
      <c r="D263" s="122">
        <v>39.9</v>
      </c>
      <c r="E263" s="122">
        <v>58</v>
      </c>
      <c r="F263" s="122">
        <v>2.1</v>
      </c>
      <c r="G263" s="128"/>
      <c r="H263" s="128"/>
      <c r="I263" s="128"/>
      <c r="J263" s="128"/>
      <c r="K263" s="128"/>
      <c r="L263" s="128"/>
      <c r="M263" s="128"/>
      <c r="N263" s="128"/>
      <c r="O263" s="128"/>
      <c r="P263" s="128"/>
      <c r="Q263" s="128"/>
      <c r="R263" s="128"/>
      <c r="S263" s="128"/>
      <c r="T263" s="128"/>
      <c r="U263" s="128"/>
      <c r="V263" s="128"/>
      <c r="W263" s="128"/>
      <c r="X263" s="122">
        <v>2.1</v>
      </c>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9"/>
    </row>
    <row r="264" spans="1:49" ht="12.75" x14ac:dyDescent="0.2">
      <c r="A264" s="117" t="s">
        <v>1200</v>
      </c>
      <c r="B264" s="130">
        <v>2</v>
      </c>
      <c r="C264" s="135">
        <v>260</v>
      </c>
      <c r="D264" s="122">
        <v>86.2</v>
      </c>
      <c r="E264" s="122">
        <v>13.8</v>
      </c>
      <c r="F264" s="122">
        <v>0</v>
      </c>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9"/>
    </row>
    <row r="265" spans="1:49" ht="12.75" x14ac:dyDescent="0.2">
      <c r="A265" s="117" t="s">
        <v>1205</v>
      </c>
      <c r="B265" s="130">
        <v>3</v>
      </c>
      <c r="C265" s="135">
        <v>261</v>
      </c>
      <c r="D265" s="122">
        <v>97.8</v>
      </c>
      <c r="E265" s="128"/>
      <c r="F265" s="128">
        <v>2.2000000000000002</v>
      </c>
      <c r="G265" s="122">
        <v>0.7</v>
      </c>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2">
        <v>1.5</v>
      </c>
      <c r="AU265" s="128"/>
      <c r="AV265" s="128"/>
      <c r="AW265" s="129"/>
    </row>
    <row r="266" spans="1:49" ht="12.75" x14ac:dyDescent="0.2">
      <c r="A266" s="117" t="s">
        <v>1208</v>
      </c>
      <c r="B266" s="130">
        <v>3</v>
      </c>
      <c r="C266" s="135">
        <v>262</v>
      </c>
      <c r="D266" s="122">
        <v>90.4</v>
      </c>
      <c r="E266" s="122">
        <v>9.4</v>
      </c>
      <c r="F266" s="122">
        <v>0.2</v>
      </c>
      <c r="G266" s="122">
        <v>0.2</v>
      </c>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9"/>
    </row>
    <row r="267" spans="1:49" ht="12.75" x14ac:dyDescent="0.2">
      <c r="A267" s="117" t="s">
        <v>1211</v>
      </c>
      <c r="B267" s="130">
        <v>4</v>
      </c>
      <c r="C267" s="135">
        <v>263</v>
      </c>
      <c r="D267" s="122">
        <v>92.1</v>
      </c>
      <c r="E267" s="122">
        <v>1.4</v>
      </c>
      <c r="F267" s="122">
        <v>6.5</v>
      </c>
      <c r="G267" s="122">
        <v>4.3</v>
      </c>
      <c r="H267" s="128"/>
      <c r="I267" s="128"/>
      <c r="J267" s="128"/>
      <c r="K267" s="128"/>
      <c r="L267" s="122">
        <v>2.2000000000000002</v>
      </c>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9"/>
    </row>
    <row r="268" spans="1:49" ht="12.75" x14ac:dyDescent="0.2">
      <c r="A268" s="117" t="s">
        <v>1215</v>
      </c>
      <c r="B268" s="130">
        <v>3</v>
      </c>
      <c r="C268" s="135">
        <v>264</v>
      </c>
      <c r="D268" s="122">
        <v>84.7</v>
      </c>
      <c r="E268" s="122">
        <v>9.6999999999999993</v>
      </c>
      <c r="F268" s="122">
        <v>5.6</v>
      </c>
      <c r="G268" s="122">
        <v>5.6</v>
      </c>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9"/>
    </row>
    <row r="269" spans="1:49" ht="12.75" x14ac:dyDescent="0.2">
      <c r="A269" s="117" t="s">
        <v>1219</v>
      </c>
      <c r="B269" s="130">
        <v>5</v>
      </c>
      <c r="C269" s="135">
        <v>265</v>
      </c>
      <c r="D269" s="122">
        <v>53.2</v>
      </c>
      <c r="E269" s="122">
        <v>36.5</v>
      </c>
      <c r="F269" s="122">
        <v>10.3</v>
      </c>
      <c r="G269" s="122">
        <v>3.4</v>
      </c>
      <c r="H269" s="128"/>
      <c r="I269" s="128"/>
      <c r="J269" s="122">
        <v>1.5</v>
      </c>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2">
        <v>5.4</v>
      </c>
      <c r="AK269" s="128"/>
      <c r="AL269" s="128"/>
      <c r="AM269" s="128"/>
      <c r="AN269" s="128"/>
      <c r="AO269" s="128"/>
      <c r="AP269" s="128"/>
      <c r="AQ269" s="128"/>
      <c r="AR269" s="128"/>
      <c r="AS269" s="128"/>
      <c r="AT269" s="128"/>
      <c r="AU269" s="128"/>
      <c r="AV269" s="128"/>
      <c r="AW269" s="129"/>
    </row>
    <row r="270" spans="1:49" ht="12.75" x14ac:dyDescent="0.2">
      <c r="A270" s="117" t="s">
        <v>1223</v>
      </c>
      <c r="B270" s="130">
        <v>4</v>
      </c>
      <c r="C270" s="135">
        <v>266</v>
      </c>
      <c r="D270" s="122">
        <v>86.7</v>
      </c>
      <c r="E270" s="122">
        <v>6.9</v>
      </c>
      <c r="F270" s="122">
        <v>6.4</v>
      </c>
      <c r="G270" s="122">
        <v>4.0999999999999996</v>
      </c>
      <c r="H270" s="128"/>
      <c r="I270" s="128"/>
      <c r="J270" s="122">
        <v>2.4</v>
      </c>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9"/>
    </row>
    <row r="271" spans="1:49" ht="12.75" x14ac:dyDescent="0.2">
      <c r="A271" s="117" t="s">
        <v>1227</v>
      </c>
      <c r="B271" s="130">
        <v>3</v>
      </c>
      <c r="C271" s="135">
        <v>267</v>
      </c>
      <c r="D271" s="122">
        <v>84.8</v>
      </c>
      <c r="E271" s="122">
        <v>10.7</v>
      </c>
      <c r="F271" s="122">
        <v>4.5</v>
      </c>
      <c r="G271" s="122">
        <v>4.5</v>
      </c>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9"/>
    </row>
    <row r="272" spans="1:49" ht="12.75" x14ac:dyDescent="0.2">
      <c r="A272" s="117" t="s">
        <v>1231</v>
      </c>
      <c r="B272" s="130">
        <v>3</v>
      </c>
      <c r="C272" s="135">
        <v>268</v>
      </c>
      <c r="D272" s="122">
        <v>95.1</v>
      </c>
      <c r="E272" s="122">
        <v>3</v>
      </c>
      <c r="F272" s="122">
        <v>1.9</v>
      </c>
      <c r="G272" s="122">
        <v>1.9</v>
      </c>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9"/>
    </row>
    <row r="273" spans="1:49" ht="12.75" x14ac:dyDescent="0.2">
      <c r="A273" s="117" t="s">
        <v>1235</v>
      </c>
      <c r="B273" s="130">
        <v>2</v>
      </c>
      <c r="C273" s="135">
        <v>269</v>
      </c>
      <c r="D273" s="122">
        <v>14.7</v>
      </c>
      <c r="E273" s="122">
        <v>85.3</v>
      </c>
      <c r="F273" s="122">
        <v>0</v>
      </c>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9"/>
    </row>
    <row r="274" spans="1:49" ht="12.75" x14ac:dyDescent="0.2">
      <c r="A274" s="117" t="s">
        <v>1239</v>
      </c>
      <c r="B274" s="130">
        <v>4</v>
      </c>
      <c r="C274" s="135">
        <v>270</v>
      </c>
      <c r="D274" s="122">
        <v>50</v>
      </c>
      <c r="E274" s="122">
        <v>26.8</v>
      </c>
      <c r="F274" s="122">
        <v>23.2</v>
      </c>
      <c r="G274" s="122">
        <v>5.0999999999999996</v>
      </c>
      <c r="H274" s="128"/>
      <c r="I274" s="128"/>
      <c r="J274" s="128"/>
      <c r="K274" s="128"/>
      <c r="L274" s="128"/>
      <c r="M274" s="128"/>
      <c r="N274" s="128"/>
      <c r="O274" s="128"/>
      <c r="P274" s="128"/>
      <c r="Q274" s="128"/>
      <c r="R274" s="128"/>
      <c r="S274" s="128"/>
      <c r="T274" s="128"/>
      <c r="U274" s="128"/>
      <c r="V274" s="128"/>
      <c r="W274" s="128"/>
      <c r="X274" s="122">
        <v>18.2</v>
      </c>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9"/>
    </row>
    <row r="275" spans="1:49" ht="12.75" x14ac:dyDescent="0.2">
      <c r="A275" s="117" t="s">
        <v>1244</v>
      </c>
      <c r="B275" s="130">
        <v>2</v>
      </c>
      <c r="C275" s="135">
        <v>271</v>
      </c>
      <c r="D275" s="122">
        <v>99.3</v>
      </c>
      <c r="E275" s="128"/>
      <c r="F275" s="128">
        <v>0.7</v>
      </c>
      <c r="G275" s="122">
        <v>0.7</v>
      </c>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9"/>
    </row>
    <row r="276" spans="1:49" ht="12.75" x14ac:dyDescent="0.2">
      <c r="A276" s="117" t="s">
        <v>1248</v>
      </c>
      <c r="B276" s="130">
        <v>3</v>
      </c>
      <c r="C276" s="135">
        <v>272</v>
      </c>
      <c r="D276" s="122">
        <v>77.8</v>
      </c>
      <c r="E276" s="122">
        <v>16.899999999999999</v>
      </c>
      <c r="F276" s="122">
        <v>5.3</v>
      </c>
      <c r="G276" s="122">
        <v>5.3</v>
      </c>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9"/>
    </row>
    <row r="277" spans="1:49" ht="12.75" x14ac:dyDescent="0.2">
      <c r="A277" s="117" t="s">
        <v>1253</v>
      </c>
      <c r="B277" s="130">
        <v>4</v>
      </c>
      <c r="C277" s="135">
        <v>273</v>
      </c>
      <c r="D277" s="122">
        <v>49.9</v>
      </c>
      <c r="E277" s="122">
        <v>43.3</v>
      </c>
      <c r="F277" s="122">
        <v>6.8</v>
      </c>
      <c r="G277" s="122">
        <v>5</v>
      </c>
      <c r="H277" s="128"/>
      <c r="I277" s="128"/>
      <c r="J277" s="122">
        <v>1.7</v>
      </c>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9"/>
    </row>
    <row r="278" spans="1:49" ht="12.75" x14ac:dyDescent="0.2">
      <c r="A278" s="117" t="s">
        <v>1258</v>
      </c>
      <c r="B278" s="130">
        <v>3</v>
      </c>
      <c r="C278" s="135">
        <v>274</v>
      </c>
      <c r="D278" s="122">
        <v>94</v>
      </c>
      <c r="E278" s="122">
        <v>4</v>
      </c>
      <c r="F278" s="122">
        <v>2</v>
      </c>
      <c r="G278" s="122">
        <v>2</v>
      </c>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9"/>
    </row>
    <row r="279" spans="1:49" ht="12.75" x14ac:dyDescent="0.2">
      <c r="A279" s="117" t="s">
        <v>1262</v>
      </c>
      <c r="B279" s="130">
        <v>3</v>
      </c>
      <c r="C279" s="135">
        <v>275</v>
      </c>
      <c r="D279" s="122">
        <v>91.3</v>
      </c>
      <c r="E279" s="122">
        <v>6.9</v>
      </c>
      <c r="F279" s="122">
        <v>1.8</v>
      </c>
      <c r="G279" s="122">
        <v>1.8</v>
      </c>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9"/>
    </row>
    <row r="280" spans="1:49" ht="12.75" x14ac:dyDescent="0.2">
      <c r="A280" s="117" t="s">
        <v>1265</v>
      </c>
      <c r="B280" s="130">
        <v>6</v>
      </c>
      <c r="C280" s="135">
        <v>276</v>
      </c>
      <c r="D280" s="122">
        <v>40.299999999999997</v>
      </c>
      <c r="E280" s="122">
        <v>16.8</v>
      </c>
      <c r="F280" s="122">
        <v>42.9</v>
      </c>
      <c r="G280" s="122">
        <v>19.399999999999999</v>
      </c>
      <c r="H280" s="128"/>
      <c r="I280" s="128"/>
      <c r="J280" s="122">
        <v>6.2</v>
      </c>
      <c r="K280" s="128"/>
      <c r="L280" s="128"/>
      <c r="M280" s="128"/>
      <c r="N280" s="128"/>
      <c r="O280" s="128"/>
      <c r="P280" s="128"/>
      <c r="Q280" s="128"/>
      <c r="R280" s="128"/>
      <c r="S280" s="128"/>
      <c r="T280" s="128"/>
      <c r="U280" s="128"/>
      <c r="V280" s="128"/>
      <c r="W280" s="122">
        <v>5.9</v>
      </c>
      <c r="X280" s="128"/>
      <c r="Y280" s="128"/>
      <c r="Z280" s="122">
        <v>11.4</v>
      </c>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9"/>
    </row>
    <row r="281" spans="1:49" ht="12.75" x14ac:dyDescent="0.2">
      <c r="A281" s="117" t="s">
        <v>1270</v>
      </c>
      <c r="B281" s="130">
        <v>6</v>
      </c>
      <c r="C281" s="135">
        <v>277</v>
      </c>
      <c r="D281" s="122">
        <v>83</v>
      </c>
      <c r="E281" s="122">
        <v>3.7</v>
      </c>
      <c r="F281" s="122">
        <v>13.3</v>
      </c>
      <c r="G281" s="122">
        <v>6.5</v>
      </c>
      <c r="H281" s="128"/>
      <c r="I281" s="128"/>
      <c r="J281" s="122">
        <v>3.1</v>
      </c>
      <c r="K281" s="128"/>
      <c r="L281" s="128"/>
      <c r="M281" s="128"/>
      <c r="N281" s="128"/>
      <c r="O281" s="128"/>
      <c r="P281" s="128"/>
      <c r="Q281" s="128"/>
      <c r="R281" s="128"/>
      <c r="S281" s="128"/>
      <c r="T281" s="128"/>
      <c r="U281" s="128"/>
      <c r="V281" s="128"/>
      <c r="W281" s="128"/>
      <c r="X281" s="128"/>
      <c r="Y281" s="128"/>
      <c r="Z281" s="122">
        <v>2</v>
      </c>
      <c r="AA281" s="128"/>
      <c r="AB281" s="128"/>
      <c r="AC281" s="128"/>
      <c r="AD281" s="128"/>
      <c r="AE281" s="128"/>
      <c r="AF281" s="128"/>
      <c r="AG281" s="128"/>
      <c r="AH281" s="128"/>
      <c r="AI281" s="128"/>
      <c r="AJ281" s="128"/>
      <c r="AK281" s="128"/>
      <c r="AL281" s="128"/>
      <c r="AM281" s="128"/>
      <c r="AN281" s="128"/>
      <c r="AO281" s="128"/>
      <c r="AP281" s="122">
        <v>1.7</v>
      </c>
      <c r="AQ281" s="128"/>
      <c r="AR281" s="128"/>
      <c r="AS281" s="128"/>
      <c r="AT281" s="128"/>
      <c r="AU281" s="128"/>
      <c r="AV281" s="128"/>
      <c r="AW281" s="129"/>
    </row>
    <row r="282" spans="1:49" ht="12.75" x14ac:dyDescent="0.2">
      <c r="A282" s="117" t="s">
        <v>1274</v>
      </c>
      <c r="B282" s="130">
        <v>6</v>
      </c>
      <c r="C282" s="135">
        <v>278</v>
      </c>
      <c r="D282" s="122">
        <v>55.5</v>
      </c>
      <c r="E282" s="122">
        <v>21</v>
      </c>
      <c r="F282" s="122">
        <v>23.5</v>
      </c>
      <c r="G282" s="122">
        <v>10.5</v>
      </c>
      <c r="H282" s="128"/>
      <c r="I282" s="128"/>
      <c r="J282" s="122">
        <v>8.9</v>
      </c>
      <c r="K282" s="128"/>
      <c r="L282" s="128"/>
      <c r="M282" s="128"/>
      <c r="N282" s="128"/>
      <c r="O282" s="128"/>
      <c r="P282" s="128"/>
      <c r="Q282" s="128"/>
      <c r="R282" s="128"/>
      <c r="S282" s="128"/>
      <c r="T282" s="128"/>
      <c r="U282" s="128"/>
      <c r="V282" s="128"/>
      <c r="W282" s="122">
        <v>1.9</v>
      </c>
      <c r="X282" s="128"/>
      <c r="Y282" s="128"/>
      <c r="Z282" s="122">
        <v>2.2000000000000002</v>
      </c>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9"/>
    </row>
    <row r="283" spans="1:49" ht="12.75" x14ac:dyDescent="0.2">
      <c r="A283" s="117" t="s">
        <v>1278</v>
      </c>
      <c r="B283" s="130">
        <v>3</v>
      </c>
      <c r="C283" s="135">
        <v>279</v>
      </c>
      <c r="D283" s="122">
        <v>27.3</v>
      </c>
      <c r="E283" s="122">
        <v>72.400000000000006</v>
      </c>
      <c r="F283" s="122">
        <v>0.3</v>
      </c>
      <c r="G283" s="122">
        <v>0.3</v>
      </c>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9"/>
    </row>
    <row r="284" spans="1:49" ht="12.75" x14ac:dyDescent="0.2">
      <c r="A284" s="117" t="s">
        <v>1283</v>
      </c>
      <c r="B284" s="130">
        <v>3</v>
      </c>
      <c r="C284" s="135">
        <v>280</v>
      </c>
      <c r="D284" s="122">
        <v>85.9</v>
      </c>
      <c r="E284" s="122">
        <v>12.1</v>
      </c>
      <c r="F284" s="122">
        <v>2</v>
      </c>
      <c r="G284" s="122">
        <v>1.9</v>
      </c>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9"/>
    </row>
    <row r="285" spans="1:49" ht="12.75" x14ac:dyDescent="0.2">
      <c r="A285" s="117" t="s">
        <v>1286</v>
      </c>
      <c r="B285" s="130">
        <v>5</v>
      </c>
      <c r="C285" s="135">
        <v>281</v>
      </c>
      <c r="D285" s="122">
        <v>44.1</v>
      </c>
      <c r="E285" s="122">
        <v>41.3</v>
      </c>
      <c r="F285" s="122">
        <v>14.6</v>
      </c>
      <c r="G285" s="122">
        <v>2.6</v>
      </c>
      <c r="H285" s="128"/>
      <c r="I285" s="128"/>
      <c r="J285" s="122">
        <v>1.6</v>
      </c>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2">
        <v>10.4</v>
      </c>
      <c r="AK285" s="128"/>
      <c r="AL285" s="128"/>
      <c r="AM285" s="128"/>
      <c r="AN285" s="128"/>
      <c r="AO285" s="128"/>
      <c r="AP285" s="128"/>
      <c r="AQ285" s="128"/>
      <c r="AR285" s="128"/>
      <c r="AS285" s="128"/>
      <c r="AT285" s="128"/>
      <c r="AU285" s="128"/>
      <c r="AV285" s="128"/>
      <c r="AW285" s="129"/>
    </row>
    <row r="286" spans="1:49" ht="12.75" x14ac:dyDescent="0.2">
      <c r="A286" s="117" t="s">
        <v>1291</v>
      </c>
      <c r="B286" s="130">
        <v>5</v>
      </c>
      <c r="C286" s="135">
        <v>282</v>
      </c>
      <c r="D286" s="122">
        <v>64.400000000000006</v>
      </c>
      <c r="E286" s="122">
        <v>20.3</v>
      </c>
      <c r="F286" s="122">
        <v>15.3</v>
      </c>
      <c r="G286" s="122">
        <v>5.7</v>
      </c>
      <c r="H286" s="128"/>
      <c r="I286" s="128"/>
      <c r="J286" s="128"/>
      <c r="K286" s="128"/>
      <c r="L286" s="128"/>
      <c r="M286" s="128"/>
      <c r="N286" s="128"/>
      <c r="O286" s="128"/>
      <c r="P286" s="128"/>
      <c r="Q286" s="128"/>
      <c r="R286" s="128"/>
      <c r="S286" s="128"/>
      <c r="T286" s="128"/>
      <c r="U286" s="128"/>
      <c r="V286" s="128"/>
      <c r="W286" s="128"/>
      <c r="X286" s="128"/>
      <c r="Y286" s="128"/>
      <c r="Z286" s="128"/>
      <c r="AA286" s="122">
        <v>1</v>
      </c>
      <c r="AB286" s="128"/>
      <c r="AC286" s="128"/>
      <c r="AD286" s="128"/>
      <c r="AE286" s="128"/>
      <c r="AF286" s="128"/>
      <c r="AG286" s="128"/>
      <c r="AH286" s="128"/>
      <c r="AI286" s="128"/>
      <c r="AJ286" s="122">
        <v>8.6999999999999993</v>
      </c>
      <c r="AK286" s="128"/>
      <c r="AL286" s="128"/>
      <c r="AM286" s="128"/>
      <c r="AN286" s="128"/>
      <c r="AO286" s="128"/>
      <c r="AP286" s="128"/>
      <c r="AQ286" s="128"/>
      <c r="AR286" s="128"/>
      <c r="AS286" s="128"/>
      <c r="AT286" s="128"/>
      <c r="AU286" s="128"/>
      <c r="AV286" s="128"/>
      <c r="AW286" s="129"/>
    </row>
    <row r="287" spans="1:49" ht="12.75" x14ac:dyDescent="0.2">
      <c r="A287" s="117" t="s">
        <v>1296</v>
      </c>
      <c r="B287" s="130">
        <v>3</v>
      </c>
      <c r="C287" s="135">
        <v>283</v>
      </c>
      <c r="D287" s="122">
        <v>72.599999999999994</v>
      </c>
      <c r="E287" s="122">
        <v>24.3</v>
      </c>
      <c r="F287" s="122">
        <v>3.1</v>
      </c>
      <c r="G287" s="122">
        <v>3.1</v>
      </c>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9"/>
    </row>
    <row r="288" spans="1:49" ht="12.75" x14ac:dyDescent="0.2">
      <c r="A288" s="117" t="s">
        <v>1304</v>
      </c>
      <c r="B288" s="130">
        <v>3</v>
      </c>
      <c r="C288" s="135">
        <v>285</v>
      </c>
      <c r="D288" s="122">
        <v>96</v>
      </c>
      <c r="E288" s="122">
        <v>2.1</v>
      </c>
      <c r="F288" s="122">
        <v>1.9</v>
      </c>
      <c r="G288" s="122">
        <v>1.9</v>
      </c>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9"/>
    </row>
    <row r="289" spans="1:49" ht="12.75" x14ac:dyDescent="0.2">
      <c r="A289" s="117" t="s">
        <v>1308</v>
      </c>
      <c r="B289" s="130">
        <v>3</v>
      </c>
      <c r="C289" s="135">
        <v>286</v>
      </c>
      <c r="D289" s="122">
        <v>97.3</v>
      </c>
      <c r="E289" s="122">
        <v>1.8</v>
      </c>
      <c r="F289" s="122">
        <v>0.9</v>
      </c>
      <c r="G289" s="122">
        <v>0.6</v>
      </c>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9"/>
    </row>
    <row r="290" spans="1:49" ht="12.75" x14ac:dyDescent="0.2">
      <c r="A290" s="117" t="s">
        <v>1312</v>
      </c>
      <c r="B290" s="130">
        <v>2</v>
      </c>
      <c r="C290" s="135">
        <v>287</v>
      </c>
      <c r="D290" s="122">
        <v>98</v>
      </c>
      <c r="E290" s="128"/>
      <c r="F290" s="128">
        <v>2</v>
      </c>
      <c r="G290" s="122">
        <v>2</v>
      </c>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9"/>
    </row>
    <row r="291" spans="1:49" ht="12.75" x14ac:dyDescent="0.2">
      <c r="A291" s="117" t="s">
        <v>1316</v>
      </c>
      <c r="B291" s="130">
        <v>3</v>
      </c>
      <c r="C291" s="135">
        <v>288</v>
      </c>
      <c r="D291" s="122">
        <v>90.3</v>
      </c>
      <c r="E291" s="122">
        <v>9.5</v>
      </c>
      <c r="F291" s="122">
        <v>0.2</v>
      </c>
      <c r="G291" s="122">
        <v>0.1</v>
      </c>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9"/>
    </row>
    <row r="292" spans="1:49" ht="12.75" x14ac:dyDescent="0.2">
      <c r="A292" s="117" t="s">
        <v>1320</v>
      </c>
      <c r="B292" s="130">
        <v>2</v>
      </c>
      <c r="C292" s="135">
        <v>289</v>
      </c>
      <c r="D292" s="122">
        <v>99.2</v>
      </c>
      <c r="E292" s="128"/>
      <c r="F292" s="128">
        <v>0.8</v>
      </c>
      <c r="G292" s="122">
        <v>0.8</v>
      </c>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9"/>
    </row>
    <row r="293" spans="1:49" ht="12.75" x14ac:dyDescent="0.2">
      <c r="A293" s="117" t="s">
        <v>1324</v>
      </c>
      <c r="B293" s="130">
        <v>2</v>
      </c>
      <c r="C293" s="135">
        <v>290</v>
      </c>
      <c r="D293" s="122">
        <v>98.9</v>
      </c>
      <c r="E293" s="128"/>
      <c r="F293" s="128">
        <v>1.1000000000000001</v>
      </c>
      <c r="G293" s="122">
        <v>1.1000000000000001</v>
      </c>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9"/>
    </row>
    <row r="294" spans="1:49" ht="12.75" x14ac:dyDescent="0.2">
      <c r="A294" s="117" t="s">
        <v>1327</v>
      </c>
      <c r="B294" s="130">
        <v>3</v>
      </c>
      <c r="C294" s="135">
        <v>291</v>
      </c>
      <c r="D294" s="122">
        <v>94.9</v>
      </c>
      <c r="E294" s="122">
        <v>3.5</v>
      </c>
      <c r="F294" s="122">
        <v>1.6</v>
      </c>
      <c r="G294" s="122">
        <v>1</v>
      </c>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9"/>
    </row>
    <row r="295" spans="1:49" ht="12.75" x14ac:dyDescent="0.2">
      <c r="A295" s="117" t="s">
        <v>1332</v>
      </c>
      <c r="B295" s="130">
        <v>2</v>
      </c>
      <c r="C295" s="135">
        <v>292</v>
      </c>
      <c r="D295" s="122">
        <v>97.7</v>
      </c>
      <c r="E295" s="122">
        <v>2.2999999999999998</v>
      </c>
      <c r="F295" s="122">
        <v>0</v>
      </c>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9"/>
    </row>
    <row r="296" spans="1:49" ht="12.75" x14ac:dyDescent="0.2">
      <c r="A296" s="117" t="s">
        <v>1335</v>
      </c>
      <c r="B296" s="130">
        <v>3</v>
      </c>
      <c r="C296" s="135">
        <v>293</v>
      </c>
      <c r="D296" s="122">
        <v>88.5</v>
      </c>
      <c r="E296" s="122">
        <v>9.8000000000000007</v>
      </c>
      <c r="F296" s="122">
        <v>1.7</v>
      </c>
      <c r="G296" s="122">
        <v>1.8</v>
      </c>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9"/>
    </row>
    <row r="297" spans="1:49" ht="12.75" x14ac:dyDescent="0.2">
      <c r="A297" s="117" t="s">
        <v>1338</v>
      </c>
      <c r="B297" s="130">
        <v>4</v>
      </c>
      <c r="C297" s="135">
        <v>294</v>
      </c>
      <c r="D297" s="122">
        <v>92.1</v>
      </c>
      <c r="E297" s="122">
        <v>4.5</v>
      </c>
      <c r="F297" s="122">
        <v>3.4</v>
      </c>
      <c r="G297" s="122">
        <v>2.2999999999999998</v>
      </c>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2">
        <v>1</v>
      </c>
      <c r="AJ297" s="128"/>
      <c r="AK297" s="128"/>
      <c r="AL297" s="128"/>
      <c r="AM297" s="128"/>
      <c r="AN297" s="128"/>
      <c r="AO297" s="128"/>
      <c r="AP297" s="128"/>
      <c r="AQ297" s="128"/>
      <c r="AR297" s="128"/>
      <c r="AS297" s="128"/>
      <c r="AT297" s="128"/>
      <c r="AU297" s="128"/>
      <c r="AV297" s="128"/>
      <c r="AW297" s="129"/>
    </row>
    <row r="298" spans="1:49" ht="12.75" x14ac:dyDescent="0.2">
      <c r="A298" s="117" t="s">
        <v>1341</v>
      </c>
      <c r="B298" s="130">
        <v>3</v>
      </c>
      <c r="C298" s="135">
        <v>295</v>
      </c>
      <c r="D298" s="122">
        <v>18.399999999999999</v>
      </c>
      <c r="E298" s="122">
        <v>76.599999999999994</v>
      </c>
      <c r="F298" s="122">
        <v>5</v>
      </c>
      <c r="G298" s="122">
        <v>1.7</v>
      </c>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9"/>
    </row>
    <row r="299" spans="1:49" ht="12.75" x14ac:dyDescent="0.2">
      <c r="A299" s="117" t="s">
        <v>1344</v>
      </c>
      <c r="B299" s="130">
        <v>4</v>
      </c>
      <c r="C299" s="135">
        <v>296</v>
      </c>
      <c r="D299" s="122">
        <v>90.2</v>
      </c>
      <c r="E299" s="122">
        <v>7.1</v>
      </c>
      <c r="F299" s="122">
        <v>2.7</v>
      </c>
      <c r="G299" s="122">
        <v>1.6</v>
      </c>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2">
        <v>1.1000000000000001</v>
      </c>
      <c r="AV299" s="128"/>
      <c r="AW299" s="129"/>
    </row>
    <row r="300" spans="1:49" ht="12.75" x14ac:dyDescent="0.2">
      <c r="A300" s="117" t="s">
        <v>1347</v>
      </c>
      <c r="B300" s="130">
        <v>3</v>
      </c>
      <c r="C300" s="135">
        <v>297</v>
      </c>
      <c r="D300" s="122">
        <v>85.9</v>
      </c>
      <c r="E300" s="122">
        <v>1.9</v>
      </c>
      <c r="F300" s="122">
        <v>12.2</v>
      </c>
      <c r="G300" s="122">
        <v>2.6</v>
      </c>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9"/>
    </row>
    <row r="301" spans="1:49" ht="12.75" x14ac:dyDescent="0.2">
      <c r="A301" s="117" t="s">
        <v>1350</v>
      </c>
      <c r="B301" s="130">
        <v>1</v>
      </c>
      <c r="C301" s="135">
        <v>298</v>
      </c>
      <c r="D301" s="122">
        <v>100</v>
      </c>
      <c r="E301" s="128"/>
      <c r="F301" s="128">
        <v>0</v>
      </c>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9"/>
    </row>
    <row r="302" spans="1:49" ht="12.75" x14ac:dyDescent="0.2">
      <c r="A302" s="117" t="s">
        <v>2689</v>
      </c>
      <c r="B302" s="130">
        <v>6</v>
      </c>
      <c r="C302" s="135">
        <v>299</v>
      </c>
      <c r="D302" s="122">
        <v>66.8</v>
      </c>
      <c r="E302" s="122">
        <v>11.8</v>
      </c>
      <c r="F302" s="122">
        <v>21.4</v>
      </c>
      <c r="G302" s="122">
        <v>13.8</v>
      </c>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2">
        <v>3.9</v>
      </c>
      <c r="AJ302" s="128"/>
      <c r="AK302" s="128"/>
      <c r="AL302" s="128"/>
      <c r="AM302" s="128"/>
      <c r="AN302" s="128"/>
      <c r="AO302" s="128"/>
      <c r="AP302" s="128"/>
      <c r="AQ302" s="128"/>
      <c r="AR302" s="128"/>
      <c r="AS302" s="128"/>
      <c r="AT302" s="122">
        <v>1.6</v>
      </c>
      <c r="AU302" s="122">
        <v>2</v>
      </c>
      <c r="AV302" s="128"/>
      <c r="AW302" s="129"/>
    </row>
    <row r="303" spans="1:49" ht="12.75" x14ac:dyDescent="0.2">
      <c r="A303" s="117" t="s">
        <v>2690</v>
      </c>
      <c r="B303" s="130">
        <v>3</v>
      </c>
      <c r="C303" s="135">
        <v>300</v>
      </c>
      <c r="D303" s="122">
        <v>93.3</v>
      </c>
      <c r="E303" s="122">
        <v>6.3</v>
      </c>
      <c r="F303" s="122">
        <v>0.4</v>
      </c>
      <c r="G303" s="122">
        <v>0.4</v>
      </c>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9"/>
    </row>
    <row r="304" spans="1:49" ht="12.75" x14ac:dyDescent="0.2">
      <c r="A304" s="117" t="s">
        <v>1362</v>
      </c>
      <c r="B304" s="130">
        <v>1</v>
      </c>
      <c r="C304" s="135">
        <v>301</v>
      </c>
      <c r="D304" s="122">
        <v>100</v>
      </c>
      <c r="E304" s="128"/>
      <c r="F304" s="128">
        <v>0</v>
      </c>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9"/>
    </row>
    <row r="305" spans="1:49" ht="12.75" x14ac:dyDescent="0.2">
      <c r="A305" s="117" t="s">
        <v>1365</v>
      </c>
      <c r="B305" s="130">
        <v>3</v>
      </c>
      <c r="C305" s="135">
        <v>302</v>
      </c>
      <c r="D305" s="122">
        <v>86.3</v>
      </c>
      <c r="E305" s="122">
        <v>13.4</v>
      </c>
      <c r="F305" s="122">
        <v>0.3</v>
      </c>
      <c r="G305" s="122">
        <v>0.3</v>
      </c>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9"/>
    </row>
    <row r="306" spans="1:49" ht="12.75" x14ac:dyDescent="0.2">
      <c r="A306" s="117" t="s">
        <v>1369</v>
      </c>
      <c r="B306" s="130">
        <v>6</v>
      </c>
      <c r="C306" s="135">
        <v>303</v>
      </c>
      <c r="D306" s="122">
        <v>81.099999999999994</v>
      </c>
      <c r="E306" s="122">
        <v>7.4</v>
      </c>
      <c r="F306" s="122">
        <v>11.5</v>
      </c>
      <c r="G306" s="122">
        <v>2.1</v>
      </c>
      <c r="H306" s="128"/>
      <c r="I306" s="122">
        <v>2.1</v>
      </c>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2">
        <v>2.1</v>
      </c>
      <c r="AJ306" s="128"/>
      <c r="AK306" s="128"/>
      <c r="AL306" s="128"/>
      <c r="AM306" s="128"/>
      <c r="AN306" s="128"/>
      <c r="AO306" s="128"/>
      <c r="AP306" s="128"/>
      <c r="AQ306" s="128"/>
      <c r="AR306" s="122">
        <v>3.2</v>
      </c>
      <c r="AS306" s="128"/>
      <c r="AT306" s="128"/>
      <c r="AU306" s="128"/>
      <c r="AV306" s="128"/>
      <c r="AW306" s="129"/>
    </row>
    <row r="307" spans="1:49" ht="12.75" x14ac:dyDescent="0.2">
      <c r="A307" s="117" t="s">
        <v>1374</v>
      </c>
      <c r="B307" s="130">
        <v>3</v>
      </c>
      <c r="C307" s="135">
        <v>304</v>
      </c>
      <c r="D307" s="122">
        <v>96.6</v>
      </c>
      <c r="E307" s="122">
        <v>2.2000000000000002</v>
      </c>
      <c r="F307" s="122">
        <v>1.2</v>
      </c>
      <c r="G307" s="122">
        <v>1.2</v>
      </c>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9"/>
    </row>
    <row r="308" spans="1:49" ht="12.75" x14ac:dyDescent="0.2">
      <c r="A308" s="117" t="s">
        <v>1377</v>
      </c>
      <c r="B308" s="130">
        <v>3</v>
      </c>
      <c r="C308" s="135">
        <v>305</v>
      </c>
      <c r="D308" s="122">
        <v>91.5</v>
      </c>
      <c r="E308" s="122">
        <v>1.9</v>
      </c>
      <c r="F308" s="122">
        <v>6.6</v>
      </c>
      <c r="G308" s="122">
        <v>6.6</v>
      </c>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9"/>
    </row>
    <row r="309" spans="1:49" ht="12.75" x14ac:dyDescent="0.2">
      <c r="A309" s="117" t="s">
        <v>1380</v>
      </c>
      <c r="B309" s="130">
        <v>3</v>
      </c>
      <c r="C309" s="135">
        <v>306</v>
      </c>
      <c r="D309" s="122">
        <v>85.7</v>
      </c>
      <c r="E309" s="122">
        <v>10.7</v>
      </c>
      <c r="F309" s="122">
        <v>3.6</v>
      </c>
      <c r="G309" s="122">
        <v>3.6</v>
      </c>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9"/>
    </row>
    <row r="310" spans="1:49" ht="12.75" x14ac:dyDescent="0.2">
      <c r="A310" s="117" t="s">
        <v>1384</v>
      </c>
      <c r="B310" s="130">
        <v>6</v>
      </c>
      <c r="C310" s="135">
        <v>307</v>
      </c>
      <c r="D310" s="122">
        <v>55.9</v>
      </c>
      <c r="E310" s="122">
        <v>10.4</v>
      </c>
      <c r="F310" s="122">
        <v>33.700000000000003</v>
      </c>
      <c r="G310" s="122">
        <v>8.3000000000000007</v>
      </c>
      <c r="H310" s="128"/>
      <c r="I310" s="128"/>
      <c r="J310" s="128"/>
      <c r="K310" s="128"/>
      <c r="L310" s="122">
        <v>2.2000000000000002</v>
      </c>
      <c r="M310" s="128"/>
      <c r="N310" s="128"/>
      <c r="O310" s="128"/>
      <c r="P310" s="128"/>
      <c r="Q310" s="128"/>
      <c r="R310" s="128"/>
      <c r="S310" s="128"/>
      <c r="T310" s="128"/>
      <c r="U310" s="128"/>
      <c r="V310" s="128"/>
      <c r="W310" s="128"/>
      <c r="X310" s="128"/>
      <c r="Y310" s="128"/>
      <c r="Z310" s="128"/>
      <c r="AA310" s="128"/>
      <c r="AB310" s="122">
        <v>2.1</v>
      </c>
      <c r="AC310" s="122">
        <v>21.1</v>
      </c>
      <c r="AD310" s="128"/>
      <c r="AE310" s="128"/>
      <c r="AF310" s="128"/>
      <c r="AG310" s="128"/>
      <c r="AH310" s="128"/>
      <c r="AI310" s="128"/>
      <c r="AJ310" s="128"/>
      <c r="AK310" s="128"/>
      <c r="AL310" s="128"/>
      <c r="AM310" s="128"/>
      <c r="AN310" s="128"/>
      <c r="AO310" s="128"/>
      <c r="AP310" s="128"/>
      <c r="AQ310" s="128"/>
      <c r="AR310" s="128"/>
      <c r="AS310" s="128"/>
      <c r="AT310" s="128"/>
      <c r="AU310" s="128"/>
      <c r="AV310" s="128"/>
      <c r="AW310" s="129"/>
    </row>
    <row r="311" spans="1:49" ht="12.75" x14ac:dyDescent="0.2">
      <c r="A311" s="117" t="s">
        <v>1389</v>
      </c>
      <c r="B311" s="130">
        <v>6</v>
      </c>
      <c r="C311" s="135">
        <v>308</v>
      </c>
      <c r="D311" s="122">
        <v>75.400000000000006</v>
      </c>
      <c r="E311" s="122">
        <v>8.1</v>
      </c>
      <c r="F311" s="122">
        <v>16.5</v>
      </c>
      <c r="G311" s="122">
        <v>8.6</v>
      </c>
      <c r="H311" s="128"/>
      <c r="I311" s="128"/>
      <c r="J311" s="122">
        <v>2.6</v>
      </c>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2">
        <v>2.6</v>
      </c>
      <c r="AJ311" s="128"/>
      <c r="AK311" s="128"/>
      <c r="AL311" s="128"/>
      <c r="AM311" s="128"/>
      <c r="AN311" s="128"/>
      <c r="AO311" s="128"/>
      <c r="AP311" s="128"/>
      <c r="AQ311" s="128"/>
      <c r="AR311" s="122">
        <v>2.7</v>
      </c>
      <c r="AS311" s="128"/>
      <c r="AT311" s="128"/>
      <c r="AU311" s="128"/>
      <c r="AV311" s="128"/>
      <c r="AW311" s="129"/>
    </row>
    <row r="312" spans="1:49" ht="12.75" x14ac:dyDescent="0.2">
      <c r="A312" s="117" t="s">
        <v>1394</v>
      </c>
      <c r="B312" s="130">
        <v>5</v>
      </c>
      <c r="C312" s="135">
        <v>309</v>
      </c>
      <c r="D312" s="122">
        <v>74.400000000000006</v>
      </c>
      <c r="E312" s="122">
        <v>16.899999999999999</v>
      </c>
      <c r="F312" s="122">
        <v>8.6999999999999993</v>
      </c>
      <c r="G312" s="122">
        <v>4</v>
      </c>
      <c r="H312" s="128"/>
      <c r="I312" s="128"/>
      <c r="J312" s="128"/>
      <c r="K312" s="128"/>
      <c r="L312" s="128"/>
      <c r="M312" s="128"/>
      <c r="N312" s="128"/>
      <c r="O312" s="128"/>
      <c r="P312" s="128"/>
      <c r="Q312" s="128"/>
      <c r="R312" s="128"/>
      <c r="S312" s="128"/>
      <c r="T312" s="128"/>
      <c r="U312" s="128"/>
      <c r="V312" s="128"/>
      <c r="W312" s="128"/>
      <c r="X312" s="122">
        <v>2.2000000000000002</v>
      </c>
      <c r="Y312" s="128"/>
      <c r="Z312" s="128"/>
      <c r="AA312" s="128"/>
      <c r="AB312" s="128"/>
      <c r="AC312" s="128"/>
      <c r="AD312" s="128"/>
      <c r="AE312" s="128"/>
      <c r="AF312" s="128"/>
      <c r="AG312" s="128"/>
      <c r="AH312" s="128"/>
      <c r="AI312" s="122">
        <v>2.5</v>
      </c>
      <c r="AJ312" s="128"/>
      <c r="AK312" s="128"/>
      <c r="AL312" s="128"/>
      <c r="AM312" s="128"/>
      <c r="AN312" s="128"/>
      <c r="AO312" s="128"/>
      <c r="AP312" s="128"/>
      <c r="AQ312" s="128"/>
      <c r="AR312" s="128"/>
      <c r="AS312" s="128"/>
      <c r="AT312" s="128"/>
      <c r="AU312" s="128"/>
      <c r="AV312" s="128"/>
      <c r="AW312" s="129"/>
    </row>
    <row r="313" spans="1:49" ht="12.75" x14ac:dyDescent="0.2">
      <c r="A313" s="117" t="s">
        <v>1398</v>
      </c>
      <c r="B313" s="130">
        <v>3</v>
      </c>
      <c r="C313" s="135">
        <v>310</v>
      </c>
      <c r="D313" s="122">
        <v>54.2</v>
      </c>
      <c r="E313" s="122">
        <v>45.1</v>
      </c>
      <c r="F313" s="122">
        <v>0.7</v>
      </c>
      <c r="G313" s="122">
        <v>0.7</v>
      </c>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9"/>
    </row>
    <row r="314" spans="1:49" ht="12.75" x14ac:dyDescent="0.2">
      <c r="A314" s="117" t="s">
        <v>1401</v>
      </c>
      <c r="B314" s="130">
        <v>4</v>
      </c>
      <c r="C314" s="135">
        <v>311</v>
      </c>
      <c r="D314" s="122">
        <v>93.7</v>
      </c>
      <c r="E314" s="122">
        <v>2.4</v>
      </c>
      <c r="F314" s="122">
        <v>3.9</v>
      </c>
      <c r="G314" s="122">
        <v>2.1</v>
      </c>
      <c r="H314" s="128"/>
      <c r="I314" s="128"/>
      <c r="J314" s="128"/>
      <c r="K314" s="128"/>
      <c r="L314" s="128"/>
      <c r="M314" s="128"/>
      <c r="N314" s="128"/>
      <c r="O314" s="128"/>
      <c r="P314" s="122">
        <v>1.8</v>
      </c>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9"/>
    </row>
    <row r="315" spans="1:49" ht="12.75" x14ac:dyDescent="0.2">
      <c r="A315" s="117" t="s">
        <v>1405</v>
      </c>
      <c r="B315" s="130">
        <v>3</v>
      </c>
      <c r="C315" s="135">
        <v>312</v>
      </c>
      <c r="D315" s="122">
        <v>95.2</v>
      </c>
      <c r="E315" s="122">
        <v>2.4</v>
      </c>
      <c r="F315" s="122">
        <v>2.4</v>
      </c>
      <c r="G315" s="122">
        <v>2.2999999999999998</v>
      </c>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9"/>
    </row>
    <row r="316" spans="1:49" ht="12.75" x14ac:dyDescent="0.2">
      <c r="A316" s="117" t="s">
        <v>1409</v>
      </c>
      <c r="B316" s="130">
        <v>3</v>
      </c>
      <c r="C316" s="135">
        <v>313</v>
      </c>
      <c r="D316" s="122">
        <v>96.5</v>
      </c>
      <c r="E316" s="122">
        <v>2.8</v>
      </c>
      <c r="F316" s="122">
        <v>0.7</v>
      </c>
      <c r="G316" s="122">
        <v>0.7</v>
      </c>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9"/>
    </row>
    <row r="317" spans="1:49" ht="12.75" x14ac:dyDescent="0.2">
      <c r="A317" s="117" t="s">
        <v>1412</v>
      </c>
      <c r="B317" s="130">
        <v>5</v>
      </c>
      <c r="C317" s="135">
        <v>314</v>
      </c>
      <c r="D317" s="122">
        <v>87.9</v>
      </c>
      <c r="E317" s="122">
        <v>4.9000000000000004</v>
      </c>
      <c r="F317" s="122">
        <v>7.2</v>
      </c>
      <c r="G317" s="122">
        <v>3.6</v>
      </c>
      <c r="H317" s="128"/>
      <c r="I317" s="128"/>
      <c r="J317" s="122">
        <v>2.6</v>
      </c>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2">
        <v>1.1000000000000001</v>
      </c>
      <c r="AS317" s="128"/>
      <c r="AT317" s="128"/>
      <c r="AU317" s="128"/>
      <c r="AV317" s="128"/>
      <c r="AW317" s="129"/>
    </row>
    <row r="318" spans="1:49" ht="12.75" x14ac:dyDescent="0.2">
      <c r="A318" s="117" t="s">
        <v>1416</v>
      </c>
      <c r="B318" s="130">
        <v>6</v>
      </c>
      <c r="C318" s="135">
        <v>315</v>
      </c>
      <c r="D318" s="122">
        <v>61.2</v>
      </c>
      <c r="E318" s="122">
        <v>19.899999999999999</v>
      </c>
      <c r="F318" s="122">
        <v>18.899999999999999</v>
      </c>
      <c r="G318" s="122">
        <v>10.199999999999999</v>
      </c>
      <c r="H318" s="128"/>
      <c r="I318" s="128"/>
      <c r="J318" s="122">
        <v>3.1</v>
      </c>
      <c r="K318" s="128"/>
      <c r="L318" s="128"/>
      <c r="M318" s="128"/>
      <c r="N318" s="128"/>
      <c r="O318" s="128"/>
      <c r="P318" s="128"/>
      <c r="Q318" s="128"/>
      <c r="R318" s="128"/>
      <c r="S318" s="128"/>
      <c r="T318" s="128"/>
      <c r="U318" s="128"/>
      <c r="V318" s="128"/>
      <c r="W318" s="128"/>
      <c r="X318" s="128"/>
      <c r="Y318" s="128"/>
      <c r="Z318" s="128"/>
      <c r="AA318" s="128"/>
      <c r="AB318" s="128"/>
      <c r="AC318" s="122">
        <v>4.3</v>
      </c>
      <c r="AD318" s="128"/>
      <c r="AE318" s="128"/>
      <c r="AF318" s="128"/>
      <c r="AG318" s="128"/>
      <c r="AH318" s="128"/>
      <c r="AI318" s="128"/>
      <c r="AJ318" s="128"/>
      <c r="AK318" s="122">
        <v>1.3</v>
      </c>
      <c r="AL318" s="128"/>
      <c r="AM318" s="128"/>
      <c r="AN318" s="128"/>
      <c r="AO318" s="128"/>
      <c r="AP318" s="128"/>
      <c r="AQ318" s="128"/>
      <c r="AR318" s="128"/>
      <c r="AS318" s="128"/>
      <c r="AT318" s="128"/>
      <c r="AU318" s="128"/>
      <c r="AV318" s="128"/>
      <c r="AW318" s="129"/>
    </row>
    <row r="319" spans="1:49" ht="12.75" x14ac:dyDescent="0.2">
      <c r="A319" s="117" t="s">
        <v>1420</v>
      </c>
      <c r="B319" s="130">
        <v>2</v>
      </c>
      <c r="C319" s="135">
        <v>316</v>
      </c>
      <c r="D319" s="122">
        <v>97.9</v>
      </c>
      <c r="E319" s="128"/>
      <c r="F319" s="128">
        <v>2.1</v>
      </c>
      <c r="G319" s="122">
        <v>2.1</v>
      </c>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9"/>
    </row>
    <row r="320" spans="1:49" ht="12.75" x14ac:dyDescent="0.2">
      <c r="A320" s="117" t="s">
        <v>1424</v>
      </c>
      <c r="B320" s="130">
        <v>6</v>
      </c>
      <c r="C320" s="135">
        <v>317</v>
      </c>
      <c r="D320" s="122">
        <v>61.3</v>
      </c>
      <c r="E320" s="122">
        <v>3</v>
      </c>
      <c r="F320" s="122">
        <v>35.700000000000003</v>
      </c>
      <c r="G320" s="122">
        <v>14.1</v>
      </c>
      <c r="H320" s="128"/>
      <c r="I320" s="128"/>
      <c r="J320" s="128"/>
      <c r="K320" s="128"/>
      <c r="L320" s="122">
        <v>13.2</v>
      </c>
      <c r="M320" s="128"/>
      <c r="N320" s="128"/>
      <c r="O320" s="128"/>
      <c r="P320" s="128"/>
      <c r="Q320" s="128"/>
      <c r="R320" s="128"/>
      <c r="S320" s="128"/>
      <c r="T320" s="128"/>
      <c r="U320" s="128"/>
      <c r="V320" s="128"/>
      <c r="W320" s="128"/>
      <c r="X320" s="128"/>
      <c r="Y320" s="128"/>
      <c r="Z320" s="122">
        <v>5.2</v>
      </c>
      <c r="AA320" s="128"/>
      <c r="AB320" s="128"/>
      <c r="AC320" s="128"/>
      <c r="AD320" s="128"/>
      <c r="AE320" s="128"/>
      <c r="AF320" s="128"/>
      <c r="AG320" s="128"/>
      <c r="AH320" s="128"/>
      <c r="AI320" s="128"/>
      <c r="AJ320" s="128"/>
      <c r="AK320" s="122">
        <v>3.2</v>
      </c>
      <c r="AL320" s="128"/>
      <c r="AM320" s="128"/>
      <c r="AN320" s="128"/>
      <c r="AO320" s="128"/>
      <c r="AP320" s="128"/>
      <c r="AQ320" s="128"/>
      <c r="AR320" s="128"/>
      <c r="AS320" s="128"/>
      <c r="AT320" s="128"/>
      <c r="AU320" s="128"/>
      <c r="AV320" s="128"/>
      <c r="AW320" s="129"/>
    </row>
    <row r="321" spans="1:49" ht="12.75" x14ac:dyDescent="0.2">
      <c r="A321" s="117" t="s">
        <v>1428</v>
      </c>
      <c r="B321" s="130">
        <v>6</v>
      </c>
      <c r="C321" s="135">
        <v>318</v>
      </c>
      <c r="D321" s="122">
        <v>43.7</v>
      </c>
      <c r="E321" s="122">
        <v>38.700000000000003</v>
      </c>
      <c r="F321" s="122">
        <v>17.600000000000001</v>
      </c>
      <c r="G321" s="122">
        <v>10.4</v>
      </c>
      <c r="H321" s="128"/>
      <c r="I321" s="122">
        <v>2.7</v>
      </c>
      <c r="J321" s="122">
        <v>3.1</v>
      </c>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2">
        <v>1.4</v>
      </c>
      <c r="AS321" s="128"/>
      <c r="AT321" s="128"/>
      <c r="AU321" s="128"/>
      <c r="AV321" s="128"/>
      <c r="AW321" s="129"/>
    </row>
    <row r="322" spans="1:49" ht="12.75" x14ac:dyDescent="0.2">
      <c r="A322" s="117" t="s">
        <v>1433</v>
      </c>
      <c r="B322" s="130">
        <v>3</v>
      </c>
      <c r="C322" s="135">
        <v>319</v>
      </c>
      <c r="D322" s="122">
        <v>96.9</v>
      </c>
      <c r="E322" s="122">
        <v>1.4</v>
      </c>
      <c r="F322" s="122">
        <v>1.7</v>
      </c>
      <c r="G322" s="122">
        <v>1.5</v>
      </c>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9"/>
    </row>
    <row r="323" spans="1:49" ht="12.75" x14ac:dyDescent="0.2">
      <c r="A323" s="117" t="s">
        <v>1436</v>
      </c>
      <c r="B323" s="130">
        <v>5</v>
      </c>
      <c r="C323" s="135">
        <v>320</v>
      </c>
      <c r="D323" s="122">
        <v>89.3</v>
      </c>
      <c r="E323" s="122">
        <v>8.3000000000000007</v>
      </c>
      <c r="F323" s="122">
        <v>2.4</v>
      </c>
      <c r="G323" s="122">
        <v>0.5</v>
      </c>
      <c r="H323" s="128"/>
      <c r="I323" s="128"/>
      <c r="J323" s="128"/>
      <c r="K323" s="128"/>
      <c r="L323" s="122">
        <v>1</v>
      </c>
      <c r="M323" s="128"/>
      <c r="N323" s="128"/>
      <c r="O323" s="128"/>
      <c r="P323" s="128"/>
      <c r="Q323" s="128"/>
      <c r="R323" s="128"/>
      <c r="S323" s="128"/>
      <c r="T323" s="128"/>
      <c r="U323" s="128"/>
      <c r="V323" s="128"/>
      <c r="W323" s="122">
        <v>1</v>
      </c>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9"/>
    </row>
    <row r="324" spans="1:49" ht="12.75" x14ac:dyDescent="0.2">
      <c r="A324" s="117" t="s">
        <v>1439</v>
      </c>
      <c r="B324" s="130">
        <v>4</v>
      </c>
      <c r="C324" s="135">
        <v>321</v>
      </c>
      <c r="D324" s="122">
        <v>34</v>
      </c>
      <c r="E324" s="122">
        <v>41.8</v>
      </c>
      <c r="F324" s="122">
        <v>24.2</v>
      </c>
      <c r="G324" s="122">
        <v>0.8</v>
      </c>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2">
        <v>23.3</v>
      </c>
      <c r="AK324" s="128"/>
      <c r="AL324" s="128"/>
      <c r="AM324" s="128"/>
      <c r="AN324" s="128"/>
      <c r="AO324" s="128"/>
      <c r="AP324" s="128"/>
      <c r="AQ324" s="128"/>
      <c r="AR324" s="128"/>
      <c r="AS324" s="128"/>
      <c r="AT324" s="128"/>
      <c r="AU324" s="128"/>
      <c r="AV324" s="128"/>
      <c r="AW324" s="129"/>
    </row>
    <row r="325" spans="1:49" ht="12.75" x14ac:dyDescent="0.2">
      <c r="A325" s="117" t="s">
        <v>1443</v>
      </c>
      <c r="B325" s="130">
        <v>6</v>
      </c>
      <c r="C325" s="135">
        <v>322</v>
      </c>
      <c r="D325" s="122">
        <v>83</v>
      </c>
      <c r="E325" s="122">
        <v>8.3000000000000007</v>
      </c>
      <c r="F325" s="122">
        <v>8.6999999999999993</v>
      </c>
      <c r="G325" s="122">
        <v>5.3</v>
      </c>
      <c r="H325" s="128"/>
      <c r="I325" s="128"/>
      <c r="J325" s="128"/>
      <c r="K325" s="128"/>
      <c r="L325" s="122">
        <v>1.2</v>
      </c>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2">
        <v>1.2</v>
      </c>
      <c r="AK325" s="122">
        <v>1.1000000000000001</v>
      </c>
      <c r="AL325" s="128"/>
      <c r="AM325" s="128"/>
      <c r="AN325" s="128"/>
      <c r="AO325" s="128"/>
      <c r="AP325" s="128"/>
      <c r="AQ325" s="128"/>
      <c r="AR325" s="128"/>
      <c r="AS325" s="128"/>
      <c r="AT325" s="128"/>
      <c r="AU325" s="128"/>
      <c r="AV325" s="128"/>
      <c r="AW325" s="129"/>
    </row>
    <row r="326" spans="1:49" ht="12.75" x14ac:dyDescent="0.2">
      <c r="A326" s="117" t="s">
        <v>1446</v>
      </c>
      <c r="B326" s="130">
        <v>4</v>
      </c>
      <c r="C326" s="135">
        <v>323</v>
      </c>
      <c r="D326" s="122">
        <v>90.6</v>
      </c>
      <c r="E326" s="122">
        <v>4.5999999999999996</v>
      </c>
      <c r="F326" s="122">
        <v>4.8</v>
      </c>
      <c r="G326" s="122">
        <v>3.5</v>
      </c>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2">
        <v>1.2</v>
      </c>
      <c r="AH326" s="128"/>
      <c r="AI326" s="128"/>
      <c r="AJ326" s="128"/>
      <c r="AK326" s="128"/>
      <c r="AL326" s="128"/>
      <c r="AM326" s="128"/>
      <c r="AN326" s="128"/>
      <c r="AO326" s="128"/>
      <c r="AP326" s="128"/>
      <c r="AQ326" s="128"/>
      <c r="AR326" s="128"/>
      <c r="AS326" s="128"/>
      <c r="AT326" s="128"/>
      <c r="AU326" s="128"/>
      <c r="AV326" s="128"/>
      <c r="AW326" s="129"/>
    </row>
    <row r="327" spans="1:49" ht="12.75" x14ac:dyDescent="0.2">
      <c r="A327" s="117" t="s">
        <v>1450</v>
      </c>
      <c r="B327" s="130">
        <v>3</v>
      </c>
      <c r="C327" s="135">
        <v>324</v>
      </c>
      <c r="D327" s="122">
        <v>95.8</v>
      </c>
      <c r="E327" s="122">
        <v>3</v>
      </c>
      <c r="F327" s="122">
        <v>1.2</v>
      </c>
      <c r="G327" s="122">
        <v>1.1000000000000001</v>
      </c>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9"/>
    </row>
    <row r="328" spans="1:49" ht="12.75" x14ac:dyDescent="0.2">
      <c r="A328" s="117" t="s">
        <v>1453</v>
      </c>
      <c r="B328" s="130">
        <v>3</v>
      </c>
      <c r="C328" s="135">
        <v>325</v>
      </c>
      <c r="D328" s="122">
        <v>89.7</v>
      </c>
      <c r="E328" s="122">
        <v>9</v>
      </c>
      <c r="F328" s="122">
        <v>1.3</v>
      </c>
      <c r="G328" s="122">
        <v>1.3</v>
      </c>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9"/>
    </row>
    <row r="329" spans="1:49" ht="12.75" x14ac:dyDescent="0.2">
      <c r="A329" s="117" t="s">
        <v>1457</v>
      </c>
      <c r="B329" s="130">
        <v>3</v>
      </c>
      <c r="C329" s="135">
        <v>326</v>
      </c>
      <c r="D329" s="122">
        <v>93.2</v>
      </c>
      <c r="E329" s="122">
        <v>2.2999999999999998</v>
      </c>
      <c r="F329" s="122">
        <v>4.5</v>
      </c>
      <c r="G329" s="122">
        <v>4.4000000000000004</v>
      </c>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9"/>
    </row>
    <row r="330" spans="1:49" ht="12.75" x14ac:dyDescent="0.2">
      <c r="A330" s="117" t="s">
        <v>1460</v>
      </c>
      <c r="B330" s="130">
        <v>4</v>
      </c>
      <c r="C330" s="135">
        <v>327</v>
      </c>
      <c r="D330" s="122">
        <v>85.6</v>
      </c>
      <c r="E330" s="122">
        <v>8.6</v>
      </c>
      <c r="F330" s="122">
        <v>5.8</v>
      </c>
      <c r="G330" s="122">
        <v>4.7</v>
      </c>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2">
        <v>1.1000000000000001</v>
      </c>
      <c r="AK330" s="128"/>
      <c r="AL330" s="128"/>
      <c r="AM330" s="128"/>
      <c r="AN330" s="128"/>
      <c r="AO330" s="128"/>
      <c r="AP330" s="128"/>
      <c r="AQ330" s="128"/>
      <c r="AR330" s="128"/>
      <c r="AS330" s="128"/>
      <c r="AT330" s="128"/>
      <c r="AU330" s="128"/>
      <c r="AV330" s="128"/>
      <c r="AW330" s="129"/>
    </row>
    <row r="331" spans="1:49" ht="12.75" x14ac:dyDescent="0.2">
      <c r="A331" s="117" t="s">
        <v>1464</v>
      </c>
      <c r="B331" s="130">
        <v>3</v>
      </c>
      <c r="C331" s="135">
        <v>328</v>
      </c>
      <c r="D331" s="122">
        <v>86.5</v>
      </c>
      <c r="E331" s="122">
        <v>7.9</v>
      </c>
      <c r="F331" s="122">
        <v>5.6</v>
      </c>
      <c r="G331" s="122">
        <v>5.6</v>
      </c>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9"/>
    </row>
    <row r="332" spans="1:49" ht="12.75" x14ac:dyDescent="0.2">
      <c r="A332" s="117" t="s">
        <v>1468</v>
      </c>
      <c r="B332" s="130">
        <v>2</v>
      </c>
      <c r="C332" s="135">
        <v>329</v>
      </c>
      <c r="D332" s="122">
        <v>99.7</v>
      </c>
      <c r="E332" s="128"/>
      <c r="F332" s="128">
        <v>0.3</v>
      </c>
      <c r="G332" s="122">
        <v>0.3</v>
      </c>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9"/>
    </row>
    <row r="333" spans="1:49" ht="12.75" x14ac:dyDescent="0.2">
      <c r="A333" s="117" t="s">
        <v>1472</v>
      </c>
      <c r="B333" s="130">
        <v>5</v>
      </c>
      <c r="C333" s="135">
        <v>330</v>
      </c>
      <c r="D333" s="122">
        <v>88</v>
      </c>
      <c r="E333" s="122">
        <v>3.2</v>
      </c>
      <c r="F333" s="122">
        <v>8.8000000000000007</v>
      </c>
      <c r="G333" s="122">
        <v>6.8</v>
      </c>
      <c r="H333" s="128"/>
      <c r="I333" s="128"/>
      <c r="J333" s="128"/>
      <c r="K333" s="128"/>
      <c r="L333" s="122">
        <v>1</v>
      </c>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2">
        <v>1.1000000000000001</v>
      </c>
      <c r="AL333" s="128"/>
      <c r="AM333" s="128"/>
      <c r="AN333" s="128"/>
      <c r="AO333" s="128"/>
      <c r="AP333" s="128"/>
      <c r="AQ333" s="128"/>
      <c r="AR333" s="128"/>
      <c r="AS333" s="128"/>
      <c r="AT333" s="128"/>
      <c r="AU333" s="128"/>
      <c r="AV333" s="128"/>
      <c r="AW333" s="129"/>
    </row>
    <row r="334" spans="1:49" ht="12.75" x14ac:dyDescent="0.2">
      <c r="A334" s="117" t="s">
        <v>1476</v>
      </c>
      <c r="B334" s="130">
        <v>3</v>
      </c>
      <c r="C334" s="135">
        <v>331</v>
      </c>
      <c r="D334" s="122">
        <v>88.5</v>
      </c>
      <c r="E334" s="122">
        <v>7.2</v>
      </c>
      <c r="F334" s="122">
        <v>4.3</v>
      </c>
      <c r="G334" s="122">
        <v>4.3</v>
      </c>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9"/>
    </row>
    <row r="335" spans="1:49" ht="12.75" x14ac:dyDescent="0.2">
      <c r="A335" s="117" t="s">
        <v>1479</v>
      </c>
      <c r="B335" s="130">
        <v>4</v>
      </c>
      <c r="C335" s="135">
        <v>332</v>
      </c>
      <c r="D335" s="122">
        <v>85.1</v>
      </c>
      <c r="E335" s="122">
        <v>1.7</v>
      </c>
      <c r="F335" s="122">
        <v>13.2</v>
      </c>
      <c r="G335" s="122">
        <v>8.1</v>
      </c>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2">
        <v>5</v>
      </c>
      <c r="AL335" s="128"/>
      <c r="AM335" s="128"/>
      <c r="AN335" s="128"/>
      <c r="AO335" s="128"/>
      <c r="AP335" s="128"/>
      <c r="AQ335" s="128"/>
      <c r="AR335" s="128"/>
      <c r="AS335" s="128"/>
      <c r="AT335" s="128"/>
      <c r="AU335" s="128"/>
      <c r="AV335" s="128"/>
      <c r="AW335" s="129"/>
    </row>
    <row r="336" spans="1:49" ht="12.75" x14ac:dyDescent="0.2">
      <c r="A336" s="117" t="s">
        <v>1483</v>
      </c>
      <c r="B336" s="130">
        <v>3</v>
      </c>
      <c r="C336" s="135">
        <v>333</v>
      </c>
      <c r="D336" s="122">
        <v>88.8</v>
      </c>
      <c r="E336" s="122">
        <v>10.199999999999999</v>
      </c>
      <c r="F336" s="122">
        <v>1</v>
      </c>
      <c r="G336" s="122">
        <v>1</v>
      </c>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9"/>
    </row>
    <row r="337" spans="1:49" ht="12.75" x14ac:dyDescent="0.2">
      <c r="A337" s="117" t="s">
        <v>1486</v>
      </c>
      <c r="B337" s="130">
        <v>3</v>
      </c>
      <c r="C337" s="135">
        <v>334</v>
      </c>
      <c r="D337" s="122">
        <v>83.6</v>
      </c>
      <c r="E337" s="122">
        <v>12.6</v>
      </c>
      <c r="F337" s="122">
        <v>3.8</v>
      </c>
      <c r="G337" s="122">
        <v>3.8</v>
      </c>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9"/>
    </row>
    <row r="338" spans="1:49" ht="12.75" x14ac:dyDescent="0.2">
      <c r="A338" s="117" t="s">
        <v>1490</v>
      </c>
      <c r="B338" s="130">
        <v>2</v>
      </c>
      <c r="C338" s="135">
        <v>335</v>
      </c>
      <c r="D338" s="122">
        <v>95.4</v>
      </c>
      <c r="E338" s="122">
        <v>4.5999999999999996</v>
      </c>
      <c r="F338" s="122">
        <v>0</v>
      </c>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9"/>
    </row>
    <row r="339" spans="1:49" ht="12.75" x14ac:dyDescent="0.2">
      <c r="A339" s="117" t="s">
        <v>2691</v>
      </c>
      <c r="B339" s="130">
        <v>5</v>
      </c>
      <c r="C339" s="135">
        <v>336</v>
      </c>
      <c r="D339" s="122">
        <v>70</v>
      </c>
      <c r="E339" s="122">
        <v>17.3</v>
      </c>
      <c r="F339" s="122">
        <v>12.7</v>
      </c>
      <c r="G339" s="122">
        <v>6.3</v>
      </c>
      <c r="H339" s="128"/>
      <c r="I339" s="128"/>
      <c r="J339" s="122">
        <v>3.9</v>
      </c>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2">
        <v>2.5</v>
      </c>
      <c r="AU339" s="128"/>
      <c r="AV339" s="128"/>
      <c r="AW339" s="129"/>
    </row>
    <row r="340" spans="1:49" ht="12.75" x14ac:dyDescent="0.2">
      <c r="A340" s="117" t="s">
        <v>2692</v>
      </c>
      <c r="B340" s="130">
        <v>3</v>
      </c>
      <c r="C340" s="135">
        <v>337</v>
      </c>
      <c r="D340" s="122">
        <v>91.3</v>
      </c>
      <c r="E340" s="122">
        <v>2.2000000000000002</v>
      </c>
      <c r="F340" s="122">
        <v>6.5</v>
      </c>
      <c r="G340" s="122">
        <v>6.5</v>
      </c>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9"/>
    </row>
    <row r="341" spans="1:49" ht="12.75" x14ac:dyDescent="0.2">
      <c r="A341" s="117" t="s">
        <v>1500</v>
      </c>
      <c r="B341" s="130">
        <v>2</v>
      </c>
      <c r="C341" s="135">
        <v>338</v>
      </c>
      <c r="D341" s="122">
        <v>99</v>
      </c>
      <c r="E341" s="128"/>
      <c r="F341" s="128">
        <v>1</v>
      </c>
      <c r="G341" s="122">
        <v>1</v>
      </c>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9"/>
    </row>
    <row r="342" spans="1:49" ht="12.75" x14ac:dyDescent="0.2">
      <c r="A342" s="117" t="s">
        <v>1504</v>
      </c>
      <c r="B342" s="130">
        <v>4</v>
      </c>
      <c r="C342" s="135">
        <v>339</v>
      </c>
      <c r="D342" s="122">
        <v>58.1</v>
      </c>
      <c r="E342" s="122">
        <v>36</v>
      </c>
      <c r="F342" s="122">
        <v>5.9</v>
      </c>
      <c r="G342" s="122">
        <v>3.7</v>
      </c>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2">
        <v>2.2000000000000002</v>
      </c>
      <c r="AJ342" s="128"/>
      <c r="AK342" s="128"/>
      <c r="AL342" s="128"/>
      <c r="AM342" s="128"/>
      <c r="AN342" s="128"/>
      <c r="AO342" s="128"/>
      <c r="AP342" s="128"/>
      <c r="AQ342" s="128"/>
      <c r="AR342" s="128"/>
      <c r="AS342" s="128"/>
      <c r="AT342" s="128"/>
      <c r="AU342" s="128"/>
      <c r="AV342" s="128"/>
      <c r="AW342" s="129"/>
    </row>
    <row r="343" spans="1:49" ht="12.75" x14ac:dyDescent="0.2">
      <c r="A343" s="117" t="s">
        <v>1509</v>
      </c>
      <c r="B343" s="130">
        <v>4</v>
      </c>
      <c r="C343" s="135">
        <v>340</v>
      </c>
      <c r="D343" s="122">
        <v>80.2</v>
      </c>
      <c r="E343" s="122">
        <v>10.199999999999999</v>
      </c>
      <c r="F343" s="122">
        <v>9.6</v>
      </c>
      <c r="G343" s="122">
        <v>5.2</v>
      </c>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2">
        <v>4.4000000000000004</v>
      </c>
      <c r="AK343" s="128"/>
      <c r="AL343" s="128"/>
      <c r="AM343" s="128"/>
      <c r="AN343" s="128"/>
      <c r="AO343" s="128"/>
      <c r="AP343" s="128"/>
      <c r="AQ343" s="128"/>
      <c r="AR343" s="128"/>
      <c r="AS343" s="128"/>
      <c r="AT343" s="128"/>
      <c r="AU343" s="128"/>
      <c r="AV343" s="128"/>
      <c r="AW343" s="129"/>
    </row>
    <row r="344" spans="1:49" ht="12.75" x14ac:dyDescent="0.2">
      <c r="A344" s="117" t="s">
        <v>1512</v>
      </c>
      <c r="B344" s="130">
        <v>2</v>
      </c>
      <c r="C344" s="135">
        <v>341</v>
      </c>
      <c r="D344" s="122">
        <v>98.5</v>
      </c>
      <c r="E344" s="128"/>
      <c r="F344" s="128">
        <v>1.5</v>
      </c>
      <c r="G344" s="122">
        <v>1.5</v>
      </c>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9"/>
    </row>
    <row r="345" spans="1:49" ht="12.75" x14ac:dyDescent="0.2">
      <c r="A345" s="117" t="s">
        <v>1515</v>
      </c>
      <c r="B345" s="130">
        <v>2</v>
      </c>
      <c r="C345" s="135">
        <v>342</v>
      </c>
      <c r="D345" s="122">
        <v>45.4</v>
      </c>
      <c r="E345" s="122">
        <v>54.6</v>
      </c>
      <c r="F345" s="122">
        <v>0</v>
      </c>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9"/>
    </row>
    <row r="346" spans="1:49" ht="12.75" x14ac:dyDescent="0.2">
      <c r="A346" s="117" t="s">
        <v>1522</v>
      </c>
      <c r="B346" s="130">
        <v>3</v>
      </c>
      <c r="C346" s="135">
        <v>344</v>
      </c>
      <c r="D346" s="122">
        <v>96.9</v>
      </c>
      <c r="E346" s="122">
        <v>2.4</v>
      </c>
      <c r="F346" s="122">
        <v>0.7</v>
      </c>
      <c r="G346" s="122">
        <v>0.6</v>
      </c>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9"/>
    </row>
    <row r="347" spans="1:49" ht="12.75" x14ac:dyDescent="0.2">
      <c r="A347" s="117" t="s">
        <v>1525</v>
      </c>
      <c r="B347" s="130">
        <v>6</v>
      </c>
      <c r="C347" s="135">
        <v>345</v>
      </c>
      <c r="D347" s="122">
        <v>83.1</v>
      </c>
      <c r="E347" s="128"/>
      <c r="F347" s="128">
        <v>16.899999999999999</v>
      </c>
      <c r="G347" s="122">
        <v>8.1999999999999993</v>
      </c>
      <c r="H347" s="128"/>
      <c r="I347" s="128"/>
      <c r="J347" s="128"/>
      <c r="K347" s="128"/>
      <c r="L347" s="122">
        <v>1.7</v>
      </c>
      <c r="M347" s="128"/>
      <c r="N347" s="128"/>
      <c r="O347" s="128"/>
      <c r="P347" s="128"/>
      <c r="Q347" s="128"/>
      <c r="R347" s="128"/>
      <c r="S347" s="128"/>
      <c r="T347" s="128"/>
      <c r="U347" s="128"/>
      <c r="V347" s="128"/>
      <c r="W347" s="128"/>
      <c r="X347" s="128"/>
      <c r="Y347" s="128"/>
      <c r="Z347" s="122">
        <v>1</v>
      </c>
      <c r="AA347" s="128"/>
      <c r="AB347" s="128"/>
      <c r="AC347" s="128"/>
      <c r="AD347" s="128"/>
      <c r="AE347" s="128"/>
      <c r="AF347" s="128"/>
      <c r="AG347" s="128"/>
      <c r="AH347" s="128"/>
      <c r="AI347" s="128"/>
      <c r="AJ347" s="128"/>
      <c r="AK347" s="122">
        <v>4</v>
      </c>
      <c r="AL347" s="128"/>
      <c r="AM347" s="128"/>
      <c r="AN347" s="128"/>
      <c r="AO347" s="128"/>
      <c r="AP347" s="122">
        <v>1.8</v>
      </c>
      <c r="AQ347" s="128"/>
      <c r="AR347" s="128"/>
      <c r="AS347" s="128"/>
      <c r="AT347" s="128"/>
      <c r="AU347" s="128"/>
      <c r="AV347" s="128"/>
      <c r="AW347" s="129"/>
    </row>
    <row r="348" spans="1:49" ht="12.75" x14ac:dyDescent="0.2">
      <c r="A348" s="117" t="s">
        <v>1529</v>
      </c>
      <c r="B348" s="130">
        <v>3</v>
      </c>
      <c r="C348" s="135">
        <v>346</v>
      </c>
      <c r="D348" s="122">
        <v>63.2</v>
      </c>
      <c r="E348" s="122">
        <v>36.5</v>
      </c>
      <c r="F348" s="122">
        <v>0.3</v>
      </c>
      <c r="G348" s="122">
        <v>0.3</v>
      </c>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9"/>
    </row>
    <row r="349" spans="1:49" ht="12.75" x14ac:dyDescent="0.2">
      <c r="A349" s="117" t="s">
        <v>1533</v>
      </c>
      <c r="B349" s="130">
        <v>3</v>
      </c>
      <c r="C349" s="135">
        <v>347</v>
      </c>
      <c r="D349" s="122">
        <v>88.3</v>
      </c>
      <c r="E349" s="122">
        <v>6.8</v>
      </c>
      <c r="F349" s="122">
        <v>4.9000000000000004</v>
      </c>
      <c r="G349" s="122">
        <v>4.9000000000000004</v>
      </c>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9"/>
    </row>
    <row r="350" spans="1:49" ht="12.75" x14ac:dyDescent="0.2">
      <c r="A350" s="117" t="s">
        <v>1537</v>
      </c>
      <c r="B350" s="130">
        <v>1</v>
      </c>
      <c r="C350" s="135">
        <v>348</v>
      </c>
      <c r="D350" s="122">
        <v>100</v>
      </c>
      <c r="E350" s="128"/>
      <c r="F350" s="128">
        <v>0</v>
      </c>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9"/>
    </row>
    <row r="351" spans="1:49" ht="12.75" x14ac:dyDescent="0.2">
      <c r="A351" s="117" t="s">
        <v>1540</v>
      </c>
      <c r="B351" s="130">
        <v>6</v>
      </c>
      <c r="C351" s="135">
        <v>349</v>
      </c>
      <c r="D351" s="122">
        <v>63.6</v>
      </c>
      <c r="E351" s="122">
        <v>17.3</v>
      </c>
      <c r="F351" s="122">
        <v>19.100000000000001</v>
      </c>
      <c r="G351" s="122">
        <v>12.6</v>
      </c>
      <c r="H351" s="128"/>
      <c r="I351" s="128"/>
      <c r="J351" s="122">
        <v>2</v>
      </c>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2">
        <v>2.9</v>
      </c>
      <c r="AP351" s="122">
        <v>1.4</v>
      </c>
      <c r="AQ351" s="128"/>
      <c r="AR351" s="128"/>
      <c r="AS351" s="128"/>
      <c r="AT351" s="128"/>
      <c r="AU351" s="128"/>
      <c r="AV351" s="128"/>
      <c r="AW351" s="129"/>
    </row>
    <row r="352" spans="1:49" ht="12.75" x14ac:dyDescent="0.2">
      <c r="A352" s="117" t="s">
        <v>1544</v>
      </c>
      <c r="B352" s="130">
        <v>2</v>
      </c>
      <c r="C352" s="135">
        <v>350</v>
      </c>
      <c r="D352" s="122">
        <v>99.8</v>
      </c>
      <c r="E352" s="128"/>
      <c r="F352" s="128">
        <v>0.2</v>
      </c>
      <c r="G352" s="122">
        <v>0.2</v>
      </c>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9"/>
    </row>
    <row r="353" spans="1:49" ht="12.75" x14ac:dyDescent="0.2">
      <c r="A353" s="117" t="s">
        <v>1548</v>
      </c>
      <c r="B353" s="130">
        <v>3</v>
      </c>
      <c r="C353" s="135">
        <v>351</v>
      </c>
      <c r="D353" s="122">
        <v>97.2</v>
      </c>
      <c r="E353" s="122">
        <v>1.4</v>
      </c>
      <c r="F353" s="122">
        <v>1.4</v>
      </c>
      <c r="G353" s="122">
        <v>1.4</v>
      </c>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9"/>
    </row>
    <row r="354" spans="1:49" ht="12.75" x14ac:dyDescent="0.2">
      <c r="A354" s="117" t="s">
        <v>1551</v>
      </c>
      <c r="B354" s="130">
        <v>4</v>
      </c>
      <c r="C354" s="135">
        <v>352</v>
      </c>
      <c r="D354" s="122">
        <v>89.7</v>
      </c>
      <c r="E354" s="122">
        <v>4</v>
      </c>
      <c r="F354" s="122">
        <v>6.3</v>
      </c>
      <c r="G354" s="122">
        <v>3.6</v>
      </c>
      <c r="H354" s="128"/>
      <c r="I354" s="128"/>
      <c r="J354" s="128"/>
      <c r="K354" s="128"/>
      <c r="L354" s="128"/>
      <c r="M354" s="128"/>
      <c r="N354" s="128"/>
      <c r="O354" s="128"/>
      <c r="P354" s="128"/>
      <c r="Q354" s="128"/>
      <c r="R354" s="128"/>
      <c r="S354" s="122">
        <v>1</v>
      </c>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9"/>
    </row>
    <row r="355" spans="1:49" ht="12.75" x14ac:dyDescent="0.2">
      <c r="A355" s="117" t="s">
        <v>1554</v>
      </c>
      <c r="B355" s="130">
        <v>2</v>
      </c>
      <c r="C355" s="135">
        <v>353</v>
      </c>
      <c r="D355" s="122">
        <v>98</v>
      </c>
      <c r="E355" s="128"/>
      <c r="F355" s="128">
        <v>2</v>
      </c>
      <c r="G355" s="122">
        <v>2</v>
      </c>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9"/>
    </row>
    <row r="356" spans="1:49" ht="12.75" x14ac:dyDescent="0.2">
      <c r="A356" s="117" t="s">
        <v>1557</v>
      </c>
      <c r="B356" s="130">
        <v>4</v>
      </c>
      <c r="C356" s="135">
        <v>354</v>
      </c>
      <c r="D356" s="122">
        <v>81.7</v>
      </c>
      <c r="E356" s="122">
        <v>11.8</v>
      </c>
      <c r="F356" s="122">
        <v>6.5</v>
      </c>
      <c r="G356" s="122">
        <v>5.3</v>
      </c>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2">
        <v>1.2</v>
      </c>
      <c r="AQ356" s="128"/>
      <c r="AR356" s="128"/>
      <c r="AS356" s="128"/>
      <c r="AT356" s="128"/>
      <c r="AU356" s="128"/>
      <c r="AV356" s="128"/>
      <c r="AW356" s="129"/>
    </row>
    <row r="357" spans="1:49" ht="12.75" x14ac:dyDescent="0.2">
      <c r="A357" s="117" t="s">
        <v>1561</v>
      </c>
      <c r="B357" s="130">
        <v>4</v>
      </c>
      <c r="C357" s="135">
        <v>355</v>
      </c>
      <c r="D357" s="122">
        <v>92.4</v>
      </c>
      <c r="E357" s="122">
        <v>5.8</v>
      </c>
      <c r="F357" s="122">
        <v>1.8</v>
      </c>
      <c r="G357" s="122">
        <v>0.8</v>
      </c>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c r="AP357" s="128"/>
      <c r="AQ357" s="128"/>
      <c r="AR357" s="128"/>
      <c r="AS357" s="128"/>
      <c r="AT357" s="128"/>
      <c r="AU357" s="128"/>
      <c r="AV357" s="122">
        <v>1.1000000000000001</v>
      </c>
      <c r="AW357" s="129"/>
    </row>
    <row r="358" spans="1:49" ht="12.75" x14ac:dyDescent="0.2">
      <c r="A358" s="117" t="s">
        <v>1564</v>
      </c>
      <c r="B358" s="130">
        <v>6</v>
      </c>
      <c r="C358" s="135">
        <v>356</v>
      </c>
      <c r="D358" s="122">
        <v>77.900000000000006</v>
      </c>
      <c r="E358" s="122">
        <v>3.3</v>
      </c>
      <c r="F358" s="122">
        <v>18.8</v>
      </c>
      <c r="G358" s="122">
        <v>10.9</v>
      </c>
      <c r="H358" s="128"/>
      <c r="I358" s="128"/>
      <c r="J358" s="128"/>
      <c r="K358" s="128"/>
      <c r="L358" s="122">
        <v>4.7</v>
      </c>
      <c r="M358" s="128"/>
      <c r="N358" s="128"/>
      <c r="O358" s="128"/>
      <c r="P358" s="128"/>
      <c r="Q358" s="128"/>
      <c r="R358" s="128"/>
      <c r="S358" s="128"/>
      <c r="T358" s="128"/>
      <c r="U358" s="128"/>
      <c r="V358" s="128"/>
      <c r="W358" s="122">
        <v>1.2</v>
      </c>
      <c r="X358" s="128"/>
      <c r="Y358" s="128"/>
      <c r="Z358" s="122">
        <v>2.1</v>
      </c>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9"/>
    </row>
    <row r="359" spans="1:49" ht="12.75" x14ac:dyDescent="0.2">
      <c r="A359" s="117" t="s">
        <v>1569</v>
      </c>
      <c r="B359" s="130">
        <v>3</v>
      </c>
      <c r="C359" s="135">
        <v>357</v>
      </c>
      <c r="D359" s="122">
        <v>87.7</v>
      </c>
      <c r="E359" s="122">
        <v>9.5</v>
      </c>
      <c r="F359" s="122">
        <v>2.8</v>
      </c>
      <c r="G359" s="122">
        <v>2.8</v>
      </c>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9"/>
    </row>
    <row r="360" spans="1:49" ht="12.75" x14ac:dyDescent="0.2">
      <c r="A360" s="117" t="s">
        <v>1572</v>
      </c>
      <c r="B360" s="130">
        <v>5</v>
      </c>
      <c r="C360" s="135">
        <v>358</v>
      </c>
      <c r="D360" s="122">
        <v>65.900000000000006</v>
      </c>
      <c r="E360" s="122">
        <v>24.8</v>
      </c>
      <c r="F360" s="122">
        <v>9.3000000000000007</v>
      </c>
      <c r="G360" s="122">
        <v>5.3</v>
      </c>
      <c r="H360" s="128"/>
      <c r="I360" s="128"/>
      <c r="J360" s="122">
        <v>1.9</v>
      </c>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2">
        <v>2.1</v>
      </c>
      <c r="AW360" s="129"/>
    </row>
    <row r="361" spans="1:49" ht="12.75" x14ac:dyDescent="0.2">
      <c r="A361" s="117" t="s">
        <v>1576</v>
      </c>
      <c r="B361" s="130">
        <v>4</v>
      </c>
      <c r="C361" s="135">
        <v>359</v>
      </c>
      <c r="D361" s="122">
        <v>57.1</v>
      </c>
      <c r="E361" s="122">
        <v>37.4</v>
      </c>
      <c r="F361" s="122">
        <v>5.5</v>
      </c>
      <c r="G361" s="122">
        <v>3.2</v>
      </c>
      <c r="H361" s="128"/>
      <c r="I361" s="128"/>
      <c r="J361" s="122">
        <v>1.1000000000000001</v>
      </c>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9"/>
    </row>
    <row r="362" spans="1:49" ht="12.75" x14ac:dyDescent="0.2">
      <c r="A362" s="117" t="s">
        <v>1581</v>
      </c>
      <c r="B362" s="130">
        <v>4</v>
      </c>
      <c r="C362" s="135">
        <v>360</v>
      </c>
      <c r="D362" s="122">
        <v>81.599999999999994</v>
      </c>
      <c r="E362" s="122">
        <v>13.4</v>
      </c>
      <c r="F362" s="122">
        <v>5</v>
      </c>
      <c r="G362" s="122">
        <v>3.8</v>
      </c>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2">
        <v>1.1000000000000001</v>
      </c>
      <c r="AQ362" s="128"/>
      <c r="AR362" s="128"/>
      <c r="AS362" s="128"/>
      <c r="AT362" s="128"/>
      <c r="AU362" s="128"/>
      <c r="AV362" s="128"/>
      <c r="AW362" s="129"/>
    </row>
    <row r="363" spans="1:49" ht="12.75" x14ac:dyDescent="0.2">
      <c r="A363" s="117" t="s">
        <v>1584</v>
      </c>
      <c r="B363" s="130">
        <v>3</v>
      </c>
      <c r="C363" s="135">
        <v>361</v>
      </c>
      <c r="D363" s="122">
        <v>97.5</v>
      </c>
      <c r="E363" s="122">
        <v>1</v>
      </c>
      <c r="F363" s="122">
        <v>1.5</v>
      </c>
      <c r="G363" s="122">
        <v>1.5</v>
      </c>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9"/>
    </row>
    <row r="364" spans="1:49" ht="12.75" x14ac:dyDescent="0.2">
      <c r="A364" s="117" t="s">
        <v>1587</v>
      </c>
      <c r="B364" s="130">
        <v>3</v>
      </c>
      <c r="C364" s="135">
        <v>362</v>
      </c>
      <c r="D364" s="122">
        <v>94.5</v>
      </c>
      <c r="E364" s="122">
        <v>3.2</v>
      </c>
      <c r="F364" s="122">
        <v>2.2999999999999998</v>
      </c>
      <c r="G364" s="122">
        <v>2.2999999999999998</v>
      </c>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9"/>
    </row>
    <row r="365" spans="1:49" ht="12.75" x14ac:dyDescent="0.2">
      <c r="A365" s="117" t="s">
        <v>1591</v>
      </c>
      <c r="B365" s="130">
        <v>1</v>
      </c>
      <c r="C365" s="135">
        <v>363</v>
      </c>
      <c r="D365" s="122">
        <v>98.4</v>
      </c>
      <c r="E365" s="128"/>
      <c r="F365" s="128">
        <v>1.6</v>
      </c>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9"/>
    </row>
    <row r="366" spans="1:49" ht="12.75" x14ac:dyDescent="0.2">
      <c r="A366" s="117" t="s">
        <v>1594</v>
      </c>
      <c r="B366" s="130">
        <v>6</v>
      </c>
      <c r="C366" s="135">
        <v>364</v>
      </c>
      <c r="D366" s="122">
        <v>75.8</v>
      </c>
      <c r="E366" s="122">
        <v>1.6</v>
      </c>
      <c r="F366" s="122">
        <v>22.6</v>
      </c>
      <c r="G366" s="122">
        <v>7.6</v>
      </c>
      <c r="H366" s="128"/>
      <c r="I366" s="128"/>
      <c r="J366" s="128"/>
      <c r="K366" s="128"/>
      <c r="L366" s="122">
        <v>10.9</v>
      </c>
      <c r="M366" s="128"/>
      <c r="N366" s="128"/>
      <c r="O366" s="128"/>
      <c r="P366" s="128"/>
      <c r="Q366" s="128"/>
      <c r="R366" s="128"/>
      <c r="S366" s="128"/>
      <c r="T366" s="128"/>
      <c r="U366" s="128"/>
      <c r="V366" s="128"/>
      <c r="W366" s="128"/>
      <c r="X366" s="128"/>
      <c r="Y366" s="128"/>
      <c r="Z366" s="122">
        <v>2.7</v>
      </c>
      <c r="AA366" s="128"/>
      <c r="AB366" s="128"/>
      <c r="AC366" s="128"/>
      <c r="AD366" s="128"/>
      <c r="AE366" s="128"/>
      <c r="AF366" s="128"/>
      <c r="AG366" s="128"/>
      <c r="AH366" s="128"/>
      <c r="AI366" s="128"/>
      <c r="AJ366" s="128"/>
      <c r="AK366" s="122">
        <v>1.5</v>
      </c>
      <c r="AL366" s="128"/>
      <c r="AM366" s="128"/>
      <c r="AN366" s="128"/>
      <c r="AO366" s="128"/>
      <c r="AP366" s="128"/>
      <c r="AQ366" s="128"/>
      <c r="AR366" s="128"/>
      <c r="AS366" s="128"/>
      <c r="AT366" s="128"/>
      <c r="AU366" s="128"/>
      <c r="AV366" s="128"/>
      <c r="AW366" s="129"/>
    </row>
    <row r="367" spans="1:49" ht="12.75" x14ac:dyDescent="0.2">
      <c r="A367" s="117" t="s">
        <v>1598</v>
      </c>
      <c r="B367" s="130">
        <v>3</v>
      </c>
      <c r="C367" s="135">
        <v>365</v>
      </c>
      <c r="D367" s="122">
        <v>94.2</v>
      </c>
      <c r="E367" s="122">
        <v>1.4</v>
      </c>
      <c r="F367" s="122">
        <v>4.4000000000000004</v>
      </c>
      <c r="G367" s="122">
        <v>4.4000000000000004</v>
      </c>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9"/>
    </row>
    <row r="368" spans="1:49" ht="12.75" x14ac:dyDescent="0.2">
      <c r="A368" s="117" t="s">
        <v>1601</v>
      </c>
      <c r="B368" s="130">
        <v>4</v>
      </c>
      <c r="C368" s="135">
        <v>366</v>
      </c>
      <c r="D368" s="122">
        <v>86</v>
      </c>
      <c r="E368" s="122">
        <v>6</v>
      </c>
      <c r="F368" s="122">
        <v>8</v>
      </c>
      <c r="G368" s="122">
        <v>4.2</v>
      </c>
      <c r="H368" s="128"/>
      <c r="I368" s="128"/>
      <c r="J368" s="122">
        <v>3.8</v>
      </c>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9"/>
    </row>
    <row r="369" spans="1:49" ht="12.75" x14ac:dyDescent="0.2">
      <c r="A369" s="117" t="s">
        <v>1605</v>
      </c>
      <c r="B369" s="130">
        <v>3</v>
      </c>
      <c r="C369" s="135">
        <v>367</v>
      </c>
      <c r="D369" s="122">
        <v>88.2</v>
      </c>
      <c r="E369" s="122">
        <v>11.4</v>
      </c>
      <c r="F369" s="122">
        <v>0.4</v>
      </c>
      <c r="G369" s="122">
        <v>0.3</v>
      </c>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9"/>
    </row>
    <row r="370" spans="1:49" ht="12.75" x14ac:dyDescent="0.2">
      <c r="A370" s="117" t="s">
        <v>1610</v>
      </c>
      <c r="B370" s="130">
        <v>3</v>
      </c>
      <c r="C370" s="135">
        <v>368</v>
      </c>
      <c r="D370" s="122">
        <v>92.4</v>
      </c>
      <c r="E370" s="122">
        <v>6.5</v>
      </c>
      <c r="F370" s="122">
        <v>1.1000000000000001</v>
      </c>
      <c r="G370" s="122">
        <v>1.1000000000000001</v>
      </c>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9"/>
    </row>
    <row r="371" spans="1:49" ht="12.75" x14ac:dyDescent="0.2">
      <c r="A371" s="117" t="s">
        <v>1613</v>
      </c>
      <c r="B371" s="130">
        <v>3</v>
      </c>
      <c r="C371" s="135">
        <v>369</v>
      </c>
      <c r="D371" s="122">
        <v>75.5</v>
      </c>
      <c r="E371" s="122">
        <v>22.9</v>
      </c>
      <c r="F371" s="122">
        <v>1.6</v>
      </c>
      <c r="G371" s="122">
        <v>1.6</v>
      </c>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9"/>
    </row>
    <row r="372" spans="1:49" ht="12.75" x14ac:dyDescent="0.2">
      <c r="A372" s="117" t="s">
        <v>1618</v>
      </c>
      <c r="B372" s="130">
        <v>2</v>
      </c>
      <c r="C372" s="135">
        <v>370</v>
      </c>
      <c r="D372" s="122">
        <v>99.6</v>
      </c>
      <c r="E372" s="128"/>
      <c r="F372" s="128">
        <v>0.4</v>
      </c>
      <c r="G372" s="122">
        <v>0.4</v>
      </c>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9"/>
    </row>
    <row r="373" spans="1:49" ht="12.75" x14ac:dyDescent="0.2">
      <c r="A373" s="117" t="s">
        <v>1621</v>
      </c>
      <c r="B373" s="130">
        <v>3</v>
      </c>
      <c r="C373" s="135">
        <v>371</v>
      </c>
      <c r="D373" s="122">
        <v>95</v>
      </c>
      <c r="E373" s="122">
        <v>3.8</v>
      </c>
      <c r="F373" s="122">
        <v>1.2</v>
      </c>
      <c r="G373" s="122">
        <v>1.2</v>
      </c>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9"/>
    </row>
    <row r="374" spans="1:49" ht="12.75" x14ac:dyDescent="0.2">
      <c r="A374" s="117" t="s">
        <v>1625</v>
      </c>
      <c r="B374" s="130">
        <v>6</v>
      </c>
      <c r="C374" s="135">
        <v>372</v>
      </c>
      <c r="D374" s="122">
        <v>72.599999999999994</v>
      </c>
      <c r="E374" s="122">
        <v>14.1</v>
      </c>
      <c r="F374" s="122">
        <v>13.3</v>
      </c>
      <c r="G374" s="122">
        <v>6.1</v>
      </c>
      <c r="H374" s="128"/>
      <c r="I374" s="128"/>
      <c r="J374" s="122">
        <v>1</v>
      </c>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2">
        <v>4.8</v>
      </c>
      <c r="AK374" s="128"/>
      <c r="AL374" s="128"/>
      <c r="AM374" s="128"/>
      <c r="AN374" s="128"/>
      <c r="AO374" s="128"/>
      <c r="AP374" s="128"/>
      <c r="AQ374" s="128"/>
      <c r="AR374" s="128"/>
      <c r="AS374" s="128"/>
      <c r="AT374" s="128"/>
      <c r="AU374" s="128"/>
      <c r="AV374" s="122">
        <v>1.4</v>
      </c>
      <c r="AW374" s="129"/>
    </row>
    <row r="375" spans="1:49" ht="12.75" x14ac:dyDescent="0.2">
      <c r="A375" s="117" t="s">
        <v>1629</v>
      </c>
      <c r="B375" s="130">
        <v>4</v>
      </c>
      <c r="C375" s="135">
        <v>373</v>
      </c>
      <c r="D375" s="122">
        <v>85.2</v>
      </c>
      <c r="E375" s="122">
        <v>7.4</v>
      </c>
      <c r="F375" s="122">
        <v>7.4</v>
      </c>
      <c r="G375" s="128"/>
      <c r="H375" s="128"/>
      <c r="I375" s="128"/>
      <c r="J375" s="122">
        <v>3.7</v>
      </c>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2">
        <v>3.7</v>
      </c>
      <c r="AU375" s="128"/>
      <c r="AV375" s="128"/>
      <c r="AW375" s="129"/>
    </row>
    <row r="376" spans="1:49" ht="12.75" x14ac:dyDescent="0.2">
      <c r="A376" s="117" t="s">
        <v>2693</v>
      </c>
      <c r="B376" s="130">
        <v>3</v>
      </c>
      <c r="C376" s="135">
        <v>374</v>
      </c>
      <c r="D376" s="122">
        <v>96.7</v>
      </c>
      <c r="E376" s="122">
        <v>1.9</v>
      </c>
      <c r="F376" s="122">
        <v>1.4</v>
      </c>
      <c r="G376" s="122">
        <v>1.4</v>
      </c>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9"/>
    </row>
    <row r="377" spans="1:49" ht="12.75" x14ac:dyDescent="0.2">
      <c r="A377" s="117" t="s">
        <v>2694</v>
      </c>
      <c r="B377" s="130">
        <v>6</v>
      </c>
      <c r="C377" s="135">
        <v>375</v>
      </c>
      <c r="D377" s="122">
        <v>58.5</v>
      </c>
      <c r="E377" s="128"/>
      <c r="F377" s="128">
        <v>41.5</v>
      </c>
      <c r="G377" s="122">
        <v>15.7</v>
      </c>
      <c r="H377" s="128"/>
      <c r="I377" s="128"/>
      <c r="J377" s="128"/>
      <c r="K377" s="128"/>
      <c r="L377" s="128"/>
      <c r="M377" s="128"/>
      <c r="N377" s="128"/>
      <c r="O377" s="128"/>
      <c r="P377" s="128"/>
      <c r="Q377" s="128"/>
      <c r="R377" s="128"/>
      <c r="S377" s="128"/>
      <c r="T377" s="128"/>
      <c r="U377" s="128"/>
      <c r="V377" s="128"/>
      <c r="W377" s="122">
        <v>6</v>
      </c>
      <c r="X377" s="128"/>
      <c r="Y377" s="128"/>
      <c r="Z377" s="122">
        <v>4.5999999999999996</v>
      </c>
      <c r="AA377" s="128"/>
      <c r="AB377" s="128"/>
      <c r="AC377" s="128"/>
      <c r="AD377" s="128"/>
      <c r="AE377" s="128"/>
      <c r="AF377" s="128"/>
      <c r="AG377" s="128"/>
      <c r="AH377" s="128"/>
      <c r="AI377" s="128"/>
      <c r="AJ377" s="128"/>
      <c r="AK377" s="128"/>
      <c r="AL377" s="128"/>
      <c r="AM377" s="128"/>
      <c r="AN377" s="128"/>
      <c r="AO377" s="122">
        <v>4.2</v>
      </c>
      <c r="AP377" s="122">
        <v>11.1</v>
      </c>
      <c r="AQ377" s="128"/>
      <c r="AR377" s="128"/>
      <c r="AS377" s="128"/>
      <c r="AT377" s="128"/>
      <c r="AU377" s="128"/>
      <c r="AV377" s="128"/>
      <c r="AW377" s="129"/>
    </row>
    <row r="378" spans="1:49" ht="12.75" x14ac:dyDescent="0.2">
      <c r="A378" s="117" t="s">
        <v>1641</v>
      </c>
      <c r="B378" s="130">
        <v>3</v>
      </c>
      <c r="C378" s="135">
        <v>376</v>
      </c>
      <c r="D378" s="122">
        <v>97.8</v>
      </c>
      <c r="E378" s="122">
        <v>1.6</v>
      </c>
      <c r="F378" s="122">
        <v>0.6</v>
      </c>
      <c r="G378" s="122">
        <v>0.6</v>
      </c>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9"/>
    </row>
    <row r="379" spans="1:49" ht="12.75" x14ac:dyDescent="0.2">
      <c r="A379" s="117" t="s">
        <v>1644</v>
      </c>
      <c r="B379" s="130">
        <v>3</v>
      </c>
      <c r="C379" s="135">
        <v>377</v>
      </c>
      <c r="D379" s="122">
        <v>92.5</v>
      </c>
      <c r="E379" s="122">
        <v>3.4</v>
      </c>
      <c r="F379" s="122">
        <v>4.0999999999999996</v>
      </c>
      <c r="G379" s="122">
        <v>4.0999999999999996</v>
      </c>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9"/>
    </row>
    <row r="380" spans="1:49" ht="12.75" x14ac:dyDescent="0.2">
      <c r="A380" s="117" t="s">
        <v>1647</v>
      </c>
      <c r="B380" s="130">
        <v>6</v>
      </c>
      <c r="C380" s="135">
        <v>378</v>
      </c>
      <c r="D380" s="122">
        <v>62.9</v>
      </c>
      <c r="E380" s="122">
        <v>2.9</v>
      </c>
      <c r="F380" s="122">
        <v>34.200000000000003</v>
      </c>
      <c r="G380" s="122">
        <v>16.600000000000001</v>
      </c>
      <c r="H380" s="128"/>
      <c r="I380" s="128"/>
      <c r="J380" s="128"/>
      <c r="K380" s="128"/>
      <c r="L380" s="122">
        <v>6.9</v>
      </c>
      <c r="M380" s="128"/>
      <c r="N380" s="128"/>
      <c r="O380" s="128"/>
      <c r="P380" s="128"/>
      <c r="Q380" s="128"/>
      <c r="R380" s="128"/>
      <c r="S380" s="128"/>
      <c r="T380" s="128"/>
      <c r="U380" s="128"/>
      <c r="V380" s="128"/>
      <c r="W380" s="128"/>
      <c r="X380" s="128"/>
      <c r="Y380" s="128"/>
      <c r="Z380" s="122">
        <v>4</v>
      </c>
      <c r="AA380" s="128"/>
      <c r="AB380" s="128"/>
      <c r="AC380" s="128"/>
      <c r="AD380" s="128"/>
      <c r="AE380" s="128"/>
      <c r="AF380" s="128"/>
      <c r="AG380" s="128"/>
      <c r="AH380" s="128"/>
      <c r="AI380" s="128"/>
      <c r="AJ380" s="128"/>
      <c r="AK380" s="128"/>
      <c r="AL380" s="128"/>
      <c r="AM380" s="128"/>
      <c r="AN380" s="128"/>
      <c r="AO380" s="128"/>
      <c r="AP380" s="122">
        <v>6.6</v>
      </c>
      <c r="AQ380" s="128"/>
      <c r="AR380" s="128"/>
      <c r="AS380" s="128"/>
      <c r="AT380" s="128"/>
      <c r="AU380" s="128"/>
      <c r="AV380" s="128"/>
      <c r="AW380" s="129"/>
    </row>
    <row r="381" spans="1:49" ht="12.75" x14ac:dyDescent="0.2">
      <c r="A381" s="117" t="s">
        <v>1650</v>
      </c>
      <c r="B381" s="130">
        <v>6</v>
      </c>
      <c r="C381" s="135">
        <v>379</v>
      </c>
      <c r="D381" s="122">
        <v>83.3</v>
      </c>
      <c r="E381" s="122">
        <v>4.7</v>
      </c>
      <c r="F381" s="122">
        <v>12</v>
      </c>
      <c r="G381" s="122">
        <v>6.7</v>
      </c>
      <c r="H381" s="128"/>
      <c r="I381" s="128"/>
      <c r="J381" s="128"/>
      <c r="K381" s="128"/>
      <c r="L381" s="128"/>
      <c r="M381" s="128"/>
      <c r="N381" s="128"/>
      <c r="O381" s="128"/>
      <c r="P381" s="128"/>
      <c r="Q381" s="128"/>
      <c r="R381" s="128"/>
      <c r="S381" s="128"/>
      <c r="T381" s="128"/>
      <c r="U381" s="128"/>
      <c r="V381" s="128"/>
      <c r="W381" s="128"/>
      <c r="X381" s="128"/>
      <c r="Y381" s="128"/>
      <c r="Z381" s="122">
        <v>1.2</v>
      </c>
      <c r="AA381" s="128"/>
      <c r="AB381" s="128"/>
      <c r="AC381" s="122">
        <v>3</v>
      </c>
      <c r="AD381" s="128"/>
      <c r="AE381" s="128"/>
      <c r="AF381" s="128"/>
      <c r="AG381" s="128"/>
      <c r="AH381" s="128"/>
      <c r="AI381" s="128"/>
      <c r="AJ381" s="128"/>
      <c r="AK381" s="122">
        <v>1</v>
      </c>
      <c r="AL381" s="128"/>
      <c r="AM381" s="128"/>
      <c r="AN381" s="128"/>
      <c r="AO381" s="128"/>
      <c r="AP381" s="128"/>
      <c r="AQ381" s="128"/>
      <c r="AR381" s="128"/>
      <c r="AS381" s="128"/>
      <c r="AT381" s="128"/>
      <c r="AU381" s="128"/>
      <c r="AV381" s="128"/>
      <c r="AW381" s="129"/>
    </row>
    <row r="382" spans="1:49" ht="12.75" x14ac:dyDescent="0.2">
      <c r="A382" s="117" t="s">
        <v>1654</v>
      </c>
      <c r="B382" s="130">
        <v>6</v>
      </c>
      <c r="C382" s="135">
        <v>380</v>
      </c>
      <c r="D382" s="122">
        <v>75.3</v>
      </c>
      <c r="E382" s="122">
        <v>3.2</v>
      </c>
      <c r="F382" s="122">
        <v>21.5</v>
      </c>
      <c r="G382" s="122">
        <v>13.3</v>
      </c>
      <c r="H382" s="128"/>
      <c r="I382" s="128"/>
      <c r="J382" s="128"/>
      <c r="K382" s="128"/>
      <c r="L382" s="122">
        <v>2.9</v>
      </c>
      <c r="M382" s="128"/>
      <c r="N382" s="128"/>
      <c r="O382" s="128"/>
      <c r="P382" s="128"/>
      <c r="Q382" s="128"/>
      <c r="R382" s="128"/>
      <c r="S382" s="128"/>
      <c r="T382" s="128"/>
      <c r="U382" s="128"/>
      <c r="V382" s="128"/>
      <c r="W382" s="128"/>
      <c r="X382" s="128"/>
      <c r="Y382" s="128"/>
      <c r="Z382" s="122">
        <v>2.1</v>
      </c>
      <c r="AA382" s="128"/>
      <c r="AB382" s="128"/>
      <c r="AC382" s="128"/>
      <c r="AD382" s="128"/>
      <c r="AE382" s="128"/>
      <c r="AF382" s="128"/>
      <c r="AG382" s="128"/>
      <c r="AH382" s="128"/>
      <c r="AI382" s="128"/>
      <c r="AJ382" s="128"/>
      <c r="AK382" s="128"/>
      <c r="AL382" s="128"/>
      <c r="AM382" s="128"/>
      <c r="AN382" s="128"/>
      <c r="AO382" s="128"/>
      <c r="AP382" s="122">
        <v>3</v>
      </c>
      <c r="AQ382" s="128"/>
      <c r="AR382" s="128"/>
      <c r="AS382" s="128"/>
      <c r="AT382" s="128"/>
      <c r="AU382" s="128"/>
      <c r="AV382" s="128"/>
      <c r="AW382" s="129"/>
    </row>
    <row r="383" spans="1:49" ht="12.75" x14ac:dyDescent="0.2">
      <c r="A383" s="117" t="s">
        <v>1657</v>
      </c>
      <c r="B383" s="130">
        <v>6</v>
      </c>
      <c r="C383" s="135">
        <v>381</v>
      </c>
      <c r="D383" s="122">
        <v>69</v>
      </c>
      <c r="E383" s="122">
        <v>22.5</v>
      </c>
      <c r="F383" s="122">
        <v>8.5</v>
      </c>
      <c r="G383" s="122">
        <v>3.6</v>
      </c>
      <c r="H383" s="128"/>
      <c r="I383" s="128"/>
      <c r="J383" s="122">
        <v>2.7</v>
      </c>
      <c r="K383" s="128"/>
      <c r="L383" s="128"/>
      <c r="M383" s="128"/>
      <c r="N383" s="128"/>
      <c r="O383" s="128"/>
      <c r="P383" s="128"/>
      <c r="Q383" s="128"/>
      <c r="R383" s="128"/>
      <c r="S383" s="128"/>
      <c r="T383" s="128"/>
      <c r="U383" s="128"/>
      <c r="V383" s="128"/>
      <c r="W383" s="122">
        <v>1.1000000000000001</v>
      </c>
      <c r="X383" s="128"/>
      <c r="Y383" s="128"/>
      <c r="Z383" s="128"/>
      <c r="AA383" s="128"/>
      <c r="AB383" s="128"/>
      <c r="AC383" s="128"/>
      <c r="AD383" s="128"/>
      <c r="AE383" s="128"/>
      <c r="AF383" s="128"/>
      <c r="AG383" s="128"/>
      <c r="AH383" s="128"/>
      <c r="AI383" s="128"/>
      <c r="AJ383" s="128"/>
      <c r="AK383" s="128"/>
      <c r="AL383" s="128"/>
      <c r="AM383" s="128"/>
      <c r="AN383" s="122">
        <v>1.1000000000000001</v>
      </c>
      <c r="AO383" s="128"/>
      <c r="AP383" s="128"/>
      <c r="AQ383" s="128"/>
      <c r="AR383" s="128"/>
      <c r="AS383" s="128"/>
      <c r="AT383" s="128"/>
      <c r="AU383" s="128"/>
      <c r="AV383" s="128"/>
      <c r="AW383" s="129"/>
    </row>
    <row r="384" spans="1:49" ht="12.75" x14ac:dyDescent="0.2">
      <c r="A384" s="117" t="s">
        <v>1661</v>
      </c>
      <c r="B384" s="130">
        <v>5</v>
      </c>
      <c r="C384" s="135">
        <v>382</v>
      </c>
      <c r="D384" s="122">
        <v>89.6</v>
      </c>
      <c r="E384" s="122">
        <v>1.7</v>
      </c>
      <c r="F384" s="122">
        <v>8.6999999999999993</v>
      </c>
      <c r="G384" s="122">
        <v>4.7</v>
      </c>
      <c r="H384" s="128"/>
      <c r="I384" s="128"/>
      <c r="J384" s="128"/>
      <c r="K384" s="128"/>
      <c r="L384" s="122">
        <v>2.6</v>
      </c>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2">
        <v>1.4</v>
      </c>
      <c r="AK384" s="128"/>
      <c r="AL384" s="128"/>
      <c r="AM384" s="128"/>
      <c r="AN384" s="128"/>
      <c r="AO384" s="128"/>
      <c r="AP384" s="128"/>
      <c r="AQ384" s="128"/>
      <c r="AR384" s="128"/>
      <c r="AS384" s="128"/>
      <c r="AT384" s="128"/>
      <c r="AU384" s="128"/>
      <c r="AV384" s="128"/>
      <c r="AW384" s="129"/>
    </row>
    <row r="385" spans="1:49" ht="12.75" x14ac:dyDescent="0.2">
      <c r="A385" s="117" t="s">
        <v>1665</v>
      </c>
      <c r="B385" s="130">
        <v>6</v>
      </c>
      <c r="C385" s="135">
        <v>383</v>
      </c>
      <c r="D385" s="122">
        <v>76.400000000000006</v>
      </c>
      <c r="E385" s="122">
        <v>4.7</v>
      </c>
      <c r="F385" s="122">
        <v>18.899999999999999</v>
      </c>
      <c r="G385" s="122">
        <v>11.2</v>
      </c>
      <c r="H385" s="128"/>
      <c r="I385" s="128"/>
      <c r="J385" s="128"/>
      <c r="K385" s="128"/>
      <c r="L385" s="128"/>
      <c r="M385" s="128"/>
      <c r="N385" s="128"/>
      <c r="O385" s="128"/>
      <c r="P385" s="128"/>
      <c r="Q385" s="128"/>
      <c r="R385" s="128"/>
      <c r="S385" s="128"/>
      <c r="T385" s="128"/>
      <c r="U385" s="128"/>
      <c r="V385" s="128"/>
      <c r="W385" s="122">
        <v>3</v>
      </c>
      <c r="X385" s="128"/>
      <c r="Y385" s="128"/>
      <c r="Z385" s="122">
        <v>2.4</v>
      </c>
      <c r="AA385" s="128"/>
      <c r="AB385" s="128"/>
      <c r="AC385" s="128"/>
      <c r="AD385" s="128"/>
      <c r="AE385" s="128"/>
      <c r="AF385" s="128"/>
      <c r="AG385" s="128"/>
      <c r="AH385" s="128"/>
      <c r="AI385" s="128"/>
      <c r="AJ385" s="128"/>
      <c r="AK385" s="128"/>
      <c r="AL385" s="128"/>
      <c r="AM385" s="128"/>
      <c r="AN385" s="128"/>
      <c r="AO385" s="128"/>
      <c r="AP385" s="122">
        <v>2.4</v>
      </c>
      <c r="AQ385" s="128"/>
      <c r="AR385" s="128"/>
      <c r="AS385" s="128"/>
      <c r="AT385" s="128"/>
      <c r="AU385" s="128"/>
      <c r="AV385" s="128"/>
      <c r="AW385" s="129"/>
    </row>
    <row r="386" spans="1:49" ht="12.75" x14ac:dyDescent="0.2">
      <c r="A386" s="117" t="s">
        <v>1669</v>
      </c>
      <c r="B386" s="130">
        <v>3</v>
      </c>
      <c r="C386" s="135">
        <v>384</v>
      </c>
      <c r="D386" s="122">
        <v>83.2</v>
      </c>
      <c r="E386" s="122">
        <v>13.2</v>
      </c>
      <c r="F386" s="122">
        <v>3.6</v>
      </c>
      <c r="G386" s="122">
        <v>3.6</v>
      </c>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9"/>
    </row>
    <row r="387" spans="1:49" ht="12.75" x14ac:dyDescent="0.2">
      <c r="A387" s="117" t="s">
        <v>1673</v>
      </c>
      <c r="B387" s="130">
        <v>3</v>
      </c>
      <c r="C387" s="135">
        <v>385</v>
      </c>
      <c r="D387" s="122">
        <v>88.3</v>
      </c>
      <c r="E387" s="122">
        <v>8.5</v>
      </c>
      <c r="F387" s="122">
        <v>3.2</v>
      </c>
      <c r="G387" s="122">
        <v>3.2</v>
      </c>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9"/>
    </row>
    <row r="388" spans="1:49" ht="12.75" x14ac:dyDescent="0.2">
      <c r="A388" s="117" t="s">
        <v>1677</v>
      </c>
      <c r="B388" s="130">
        <v>3</v>
      </c>
      <c r="C388" s="135">
        <v>386</v>
      </c>
      <c r="D388" s="122">
        <v>62</v>
      </c>
      <c r="E388" s="122">
        <v>35.5</v>
      </c>
      <c r="F388" s="122">
        <v>2.5</v>
      </c>
      <c r="G388" s="122">
        <v>2.5</v>
      </c>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9"/>
    </row>
    <row r="389" spans="1:49" ht="12.75" x14ac:dyDescent="0.2">
      <c r="A389" s="117" t="s">
        <v>1682</v>
      </c>
      <c r="B389" s="130">
        <v>6</v>
      </c>
      <c r="C389" s="135">
        <v>387</v>
      </c>
      <c r="D389" s="122">
        <v>77.099999999999994</v>
      </c>
      <c r="E389" s="122">
        <v>12.1</v>
      </c>
      <c r="F389" s="122">
        <v>10.8</v>
      </c>
      <c r="G389" s="122">
        <v>6.5</v>
      </c>
      <c r="H389" s="128"/>
      <c r="I389" s="128"/>
      <c r="J389" s="128"/>
      <c r="K389" s="128"/>
      <c r="L389" s="122">
        <v>1.3</v>
      </c>
      <c r="M389" s="128"/>
      <c r="N389" s="128"/>
      <c r="O389" s="128"/>
      <c r="P389" s="128"/>
      <c r="Q389" s="128"/>
      <c r="R389" s="128"/>
      <c r="S389" s="128"/>
      <c r="T389" s="128"/>
      <c r="U389" s="128"/>
      <c r="V389" s="128"/>
      <c r="W389" s="128"/>
      <c r="X389" s="122">
        <v>1.3</v>
      </c>
      <c r="Y389" s="128"/>
      <c r="Z389" s="122">
        <v>1.7</v>
      </c>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9"/>
    </row>
    <row r="390" spans="1:49" ht="12.75" x14ac:dyDescent="0.2">
      <c r="A390" s="117" t="s">
        <v>1686</v>
      </c>
      <c r="B390" s="130">
        <v>4</v>
      </c>
      <c r="C390" s="135">
        <v>388</v>
      </c>
      <c r="D390" s="122">
        <v>90.6</v>
      </c>
      <c r="E390" s="122">
        <v>3.8</v>
      </c>
      <c r="F390" s="122">
        <v>5.6</v>
      </c>
      <c r="G390" s="122">
        <v>4.0999999999999996</v>
      </c>
      <c r="H390" s="128"/>
      <c r="I390" s="128"/>
      <c r="J390" s="128"/>
      <c r="K390" s="128"/>
      <c r="L390" s="128"/>
      <c r="M390" s="128"/>
      <c r="N390" s="128"/>
      <c r="O390" s="128"/>
      <c r="P390" s="128"/>
      <c r="Q390" s="122">
        <v>1.2</v>
      </c>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9"/>
    </row>
    <row r="391" spans="1:49" ht="12.75" x14ac:dyDescent="0.2">
      <c r="A391" s="117" t="s">
        <v>1689</v>
      </c>
      <c r="B391" s="130">
        <v>3</v>
      </c>
      <c r="C391" s="135">
        <v>389</v>
      </c>
      <c r="D391" s="122">
        <v>93.3</v>
      </c>
      <c r="E391" s="122">
        <v>4.5999999999999996</v>
      </c>
      <c r="F391" s="122">
        <v>2.1</v>
      </c>
      <c r="G391" s="122">
        <v>2.1</v>
      </c>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9"/>
    </row>
    <row r="392" spans="1:49" ht="12.75" x14ac:dyDescent="0.2">
      <c r="A392" s="117" t="s">
        <v>1692</v>
      </c>
      <c r="B392" s="130">
        <v>6</v>
      </c>
      <c r="C392" s="135">
        <v>390</v>
      </c>
      <c r="D392" s="122">
        <v>77.599999999999994</v>
      </c>
      <c r="E392" s="122">
        <v>3.9</v>
      </c>
      <c r="F392" s="122">
        <v>18.5</v>
      </c>
      <c r="G392" s="122">
        <v>13</v>
      </c>
      <c r="H392" s="128"/>
      <c r="I392" s="128"/>
      <c r="J392" s="128"/>
      <c r="K392" s="128"/>
      <c r="L392" s="122">
        <v>1.7</v>
      </c>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2">
        <v>1.7</v>
      </c>
      <c r="AP392" s="122">
        <v>2.2000000000000002</v>
      </c>
      <c r="AQ392" s="128"/>
      <c r="AR392" s="128"/>
      <c r="AS392" s="128"/>
      <c r="AT392" s="128"/>
      <c r="AU392" s="128"/>
      <c r="AV392" s="128"/>
      <c r="AW392" s="129"/>
    </row>
    <row r="393" spans="1:49" ht="12.75" x14ac:dyDescent="0.2">
      <c r="A393" s="117" t="s">
        <v>1697</v>
      </c>
      <c r="B393" s="130">
        <v>3</v>
      </c>
      <c r="C393" s="135">
        <v>391</v>
      </c>
      <c r="D393" s="122">
        <v>91.8</v>
      </c>
      <c r="E393" s="122">
        <v>4.2</v>
      </c>
      <c r="F393" s="122">
        <v>4</v>
      </c>
      <c r="G393" s="122">
        <v>4</v>
      </c>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9"/>
    </row>
    <row r="394" spans="1:49" ht="12.75" x14ac:dyDescent="0.2">
      <c r="A394" s="117" t="s">
        <v>1701</v>
      </c>
      <c r="B394" s="130">
        <v>4</v>
      </c>
      <c r="C394" s="135">
        <v>392</v>
      </c>
      <c r="D394" s="122">
        <v>91.3</v>
      </c>
      <c r="E394" s="122">
        <v>2.8</v>
      </c>
      <c r="F394" s="122">
        <v>5.9</v>
      </c>
      <c r="G394" s="122">
        <v>2.9</v>
      </c>
      <c r="H394" s="128"/>
      <c r="I394" s="128"/>
      <c r="J394" s="128"/>
      <c r="K394" s="128"/>
      <c r="L394" s="122">
        <v>2</v>
      </c>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9"/>
    </row>
    <row r="395" spans="1:49" ht="12.75" x14ac:dyDescent="0.2">
      <c r="A395" s="117" t="s">
        <v>1704</v>
      </c>
      <c r="B395" s="130">
        <v>4</v>
      </c>
      <c r="C395" s="135">
        <v>393</v>
      </c>
      <c r="D395" s="122">
        <v>94.1</v>
      </c>
      <c r="E395" s="122">
        <v>1.2</v>
      </c>
      <c r="F395" s="122">
        <v>4.7</v>
      </c>
      <c r="G395" s="122">
        <v>2.8</v>
      </c>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2">
        <v>1.8</v>
      </c>
      <c r="AK395" s="128"/>
      <c r="AL395" s="128"/>
      <c r="AM395" s="128"/>
      <c r="AN395" s="128"/>
      <c r="AO395" s="128"/>
      <c r="AP395" s="128"/>
      <c r="AQ395" s="128"/>
      <c r="AR395" s="128"/>
      <c r="AS395" s="128"/>
      <c r="AT395" s="128"/>
      <c r="AU395" s="128"/>
      <c r="AV395" s="128"/>
      <c r="AW395" s="129"/>
    </row>
    <row r="396" spans="1:49" ht="12.75" x14ac:dyDescent="0.2">
      <c r="A396" s="117" t="s">
        <v>1707</v>
      </c>
      <c r="B396" s="130">
        <v>3</v>
      </c>
      <c r="C396" s="135">
        <v>394</v>
      </c>
      <c r="D396" s="122">
        <v>93.9</v>
      </c>
      <c r="E396" s="122">
        <v>4.7</v>
      </c>
      <c r="F396" s="122">
        <v>1.4</v>
      </c>
      <c r="G396" s="122">
        <v>1.3</v>
      </c>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9"/>
    </row>
    <row r="397" spans="1:49" ht="12.75" x14ac:dyDescent="0.2">
      <c r="A397" s="117" t="s">
        <v>1710</v>
      </c>
      <c r="B397" s="130">
        <v>2</v>
      </c>
      <c r="C397" s="135">
        <v>395</v>
      </c>
      <c r="D397" s="122">
        <v>97.8</v>
      </c>
      <c r="E397" s="122">
        <v>2.2000000000000002</v>
      </c>
      <c r="F397" s="122">
        <v>0</v>
      </c>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9"/>
    </row>
    <row r="398" spans="1:49" ht="12.75" x14ac:dyDescent="0.2">
      <c r="A398" s="117" t="s">
        <v>1713</v>
      </c>
      <c r="B398" s="130">
        <v>3</v>
      </c>
      <c r="C398" s="135">
        <v>396</v>
      </c>
      <c r="D398" s="122">
        <v>97.3</v>
      </c>
      <c r="E398" s="122">
        <v>1.7</v>
      </c>
      <c r="F398" s="122">
        <v>1</v>
      </c>
      <c r="G398" s="122">
        <v>1</v>
      </c>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9"/>
    </row>
    <row r="399" spans="1:49" ht="12.75" x14ac:dyDescent="0.2">
      <c r="A399" s="117" t="s">
        <v>1716</v>
      </c>
      <c r="B399" s="130">
        <v>5</v>
      </c>
      <c r="C399" s="135">
        <v>397</v>
      </c>
      <c r="D399" s="122">
        <v>64.5</v>
      </c>
      <c r="E399" s="122">
        <v>25.4</v>
      </c>
      <c r="F399" s="122">
        <v>10.1</v>
      </c>
      <c r="G399" s="122">
        <v>1.1000000000000001</v>
      </c>
      <c r="H399" s="128"/>
      <c r="I399" s="128"/>
      <c r="J399" s="128"/>
      <c r="K399" s="128"/>
      <c r="L399" s="128"/>
      <c r="M399" s="128"/>
      <c r="N399" s="128"/>
      <c r="O399" s="128"/>
      <c r="P399" s="122">
        <v>5.7</v>
      </c>
      <c r="Q399" s="128"/>
      <c r="R399" s="128"/>
      <c r="S399" s="128"/>
      <c r="T399" s="128"/>
      <c r="U399" s="128"/>
      <c r="V399" s="128"/>
      <c r="W399" s="128"/>
      <c r="X399" s="122">
        <v>3.2</v>
      </c>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9"/>
    </row>
    <row r="400" spans="1:49" ht="12.75" x14ac:dyDescent="0.2">
      <c r="A400" s="117" t="s">
        <v>1721</v>
      </c>
      <c r="B400" s="130">
        <v>5</v>
      </c>
      <c r="C400" s="135">
        <v>398</v>
      </c>
      <c r="D400" s="122">
        <v>79.3</v>
      </c>
      <c r="E400" s="122">
        <v>16.399999999999999</v>
      </c>
      <c r="F400" s="122">
        <v>4.3</v>
      </c>
      <c r="G400" s="122">
        <v>1.8</v>
      </c>
      <c r="H400" s="128"/>
      <c r="I400" s="128"/>
      <c r="J400" s="128"/>
      <c r="K400" s="128"/>
      <c r="L400" s="128"/>
      <c r="M400" s="122">
        <v>1</v>
      </c>
      <c r="N400" s="128"/>
      <c r="O400" s="128"/>
      <c r="P400" s="122">
        <v>1.2</v>
      </c>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9"/>
    </row>
    <row r="401" spans="1:49" ht="12.75" x14ac:dyDescent="0.2">
      <c r="A401" s="117" t="s">
        <v>1725</v>
      </c>
      <c r="B401" s="130">
        <v>3</v>
      </c>
      <c r="C401" s="135">
        <v>399</v>
      </c>
      <c r="D401" s="122">
        <v>66.099999999999994</v>
      </c>
      <c r="E401" s="122">
        <v>31.2</v>
      </c>
      <c r="F401" s="122">
        <v>2.7</v>
      </c>
      <c r="G401" s="122">
        <v>2.7</v>
      </c>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9"/>
    </row>
    <row r="402" spans="1:49" ht="12.75" x14ac:dyDescent="0.2">
      <c r="A402" s="117" t="s">
        <v>1730</v>
      </c>
      <c r="B402" s="130">
        <v>3</v>
      </c>
      <c r="C402" s="135">
        <v>400</v>
      </c>
      <c r="D402" s="122">
        <v>20.2</v>
      </c>
      <c r="E402" s="122">
        <v>79.3</v>
      </c>
      <c r="F402" s="122">
        <v>0.5</v>
      </c>
      <c r="G402" s="122">
        <v>0.5</v>
      </c>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9"/>
    </row>
    <row r="403" spans="1:49" ht="12.75" x14ac:dyDescent="0.2">
      <c r="A403" s="117" t="s">
        <v>1734</v>
      </c>
      <c r="B403" s="130">
        <v>4</v>
      </c>
      <c r="C403" s="135">
        <v>401</v>
      </c>
      <c r="D403" s="122">
        <v>78.2</v>
      </c>
      <c r="E403" s="122">
        <v>19</v>
      </c>
      <c r="F403" s="122">
        <v>2.8</v>
      </c>
      <c r="G403" s="122">
        <v>1.1000000000000001</v>
      </c>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2">
        <v>1.1000000000000001</v>
      </c>
      <c r="AL403" s="128"/>
      <c r="AM403" s="128"/>
      <c r="AN403" s="128"/>
      <c r="AO403" s="128"/>
      <c r="AP403" s="128"/>
      <c r="AQ403" s="128"/>
      <c r="AR403" s="128"/>
      <c r="AS403" s="128"/>
      <c r="AT403" s="128"/>
      <c r="AU403" s="128"/>
      <c r="AV403" s="128"/>
      <c r="AW403" s="129"/>
    </row>
    <row r="404" spans="1:49" ht="12.75" x14ac:dyDescent="0.2">
      <c r="A404" s="117" t="s">
        <v>1738</v>
      </c>
      <c r="B404" s="130">
        <v>4</v>
      </c>
      <c r="C404" s="135">
        <v>402</v>
      </c>
      <c r="D404" s="122">
        <v>80.400000000000006</v>
      </c>
      <c r="E404" s="122">
        <v>16.399999999999999</v>
      </c>
      <c r="F404" s="122">
        <v>3.2</v>
      </c>
      <c r="G404" s="122">
        <v>0.8</v>
      </c>
      <c r="H404" s="128"/>
      <c r="I404" s="128"/>
      <c r="J404" s="128"/>
      <c r="K404" s="128"/>
      <c r="L404" s="128"/>
      <c r="M404" s="128"/>
      <c r="N404" s="128"/>
      <c r="O404" s="128"/>
      <c r="P404" s="122">
        <v>1.6</v>
      </c>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9"/>
    </row>
    <row r="405" spans="1:49" ht="12.75" x14ac:dyDescent="0.2">
      <c r="A405" s="117" t="s">
        <v>1741</v>
      </c>
      <c r="B405" s="130">
        <v>6</v>
      </c>
      <c r="C405" s="135">
        <v>403</v>
      </c>
      <c r="D405" s="122">
        <v>74.599999999999994</v>
      </c>
      <c r="E405" s="122">
        <v>10.199999999999999</v>
      </c>
      <c r="F405" s="122">
        <v>15.2</v>
      </c>
      <c r="G405" s="122">
        <v>9.6</v>
      </c>
      <c r="H405" s="128"/>
      <c r="I405" s="128"/>
      <c r="J405" s="128"/>
      <c r="K405" s="128"/>
      <c r="L405" s="128"/>
      <c r="M405" s="128"/>
      <c r="N405" s="128"/>
      <c r="O405" s="128"/>
      <c r="P405" s="128"/>
      <c r="Q405" s="128"/>
      <c r="R405" s="122">
        <v>1.3</v>
      </c>
      <c r="S405" s="128"/>
      <c r="T405" s="128"/>
      <c r="U405" s="128"/>
      <c r="V405" s="128"/>
      <c r="W405" s="128"/>
      <c r="X405" s="128"/>
      <c r="Y405" s="128"/>
      <c r="Z405" s="128"/>
      <c r="AA405" s="128"/>
      <c r="AB405" s="128"/>
      <c r="AC405" s="122">
        <v>1.4</v>
      </c>
      <c r="AD405" s="128"/>
      <c r="AE405" s="128"/>
      <c r="AF405" s="128"/>
      <c r="AG405" s="128"/>
      <c r="AH405" s="128"/>
      <c r="AI405" s="128"/>
      <c r="AJ405" s="128"/>
      <c r="AK405" s="128"/>
      <c r="AL405" s="128"/>
      <c r="AM405" s="122">
        <v>3</v>
      </c>
      <c r="AN405" s="128"/>
      <c r="AO405" s="128"/>
      <c r="AP405" s="128"/>
      <c r="AQ405" s="128"/>
      <c r="AR405" s="128"/>
      <c r="AS405" s="128"/>
      <c r="AT405" s="128"/>
      <c r="AU405" s="128"/>
      <c r="AV405" s="128"/>
      <c r="AW405" s="129"/>
    </row>
    <row r="406" spans="1:49" ht="12.75" x14ac:dyDescent="0.2">
      <c r="A406" s="117" t="s">
        <v>1745</v>
      </c>
      <c r="B406" s="130">
        <v>4</v>
      </c>
      <c r="C406" s="135">
        <v>404</v>
      </c>
      <c r="D406" s="122">
        <v>93.9</v>
      </c>
      <c r="E406" s="122">
        <v>1.9</v>
      </c>
      <c r="F406" s="122">
        <v>4.2</v>
      </c>
      <c r="G406" s="122">
        <v>3</v>
      </c>
      <c r="H406" s="128"/>
      <c r="I406" s="128"/>
      <c r="J406" s="128"/>
      <c r="K406" s="128"/>
      <c r="L406" s="122">
        <v>1.2</v>
      </c>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9"/>
    </row>
    <row r="407" spans="1:49" ht="12.75" x14ac:dyDescent="0.2">
      <c r="A407" s="117" t="s">
        <v>1748</v>
      </c>
      <c r="B407" s="130">
        <v>5</v>
      </c>
      <c r="C407" s="135">
        <v>405</v>
      </c>
      <c r="D407" s="122">
        <v>82.9</v>
      </c>
      <c r="E407" s="122">
        <v>13.1</v>
      </c>
      <c r="F407" s="122">
        <v>4</v>
      </c>
      <c r="G407" s="128"/>
      <c r="H407" s="128"/>
      <c r="I407" s="128"/>
      <c r="J407" s="128"/>
      <c r="K407" s="128"/>
      <c r="L407" s="128"/>
      <c r="M407" s="128"/>
      <c r="N407" s="128"/>
      <c r="O407" s="128"/>
      <c r="P407" s="128"/>
      <c r="Q407" s="128"/>
      <c r="R407" s="128"/>
      <c r="S407" s="122">
        <v>1.1000000000000001</v>
      </c>
      <c r="T407" s="128"/>
      <c r="U407" s="128"/>
      <c r="V407" s="128"/>
      <c r="W407" s="128"/>
      <c r="X407" s="128"/>
      <c r="Y407" s="128"/>
      <c r="Z407" s="128"/>
      <c r="AA407" s="128"/>
      <c r="AB407" s="128"/>
      <c r="AC407" s="128"/>
      <c r="AD407" s="128"/>
      <c r="AE407" s="128"/>
      <c r="AF407" s="122">
        <v>1.7</v>
      </c>
      <c r="AG407" s="128"/>
      <c r="AH407" s="128"/>
      <c r="AI407" s="128"/>
      <c r="AJ407" s="122">
        <v>1.1000000000000001</v>
      </c>
      <c r="AK407" s="128"/>
      <c r="AL407" s="128"/>
      <c r="AM407" s="128"/>
      <c r="AN407" s="128"/>
      <c r="AO407" s="128"/>
      <c r="AP407" s="128"/>
      <c r="AQ407" s="128"/>
      <c r="AR407" s="128"/>
      <c r="AS407" s="128"/>
      <c r="AT407" s="128"/>
      <c r="AU407" s="128"/>
      <c r="AV407" s="128"/>
      <c r="AW407" s="129"/>
    </row>
    <row r="408" spans="1:49" ht="12.75" x14ac:dyDescent="0.2">
      <c r="A408" s="117" t="s">
        <v>1753</v>
      </c>
      <c r="B408" s="130">
        <v>4</v>
      </c>
      <c r="C408" s="135">
        <v>406</v>
      </c>
      <c r="D408" s="122">
        <v>58.3</v>
      </c>
      <c r="E408" s="122">
        <v>31.6</v>
      </c>
      <c r="F408" s="122">
        <v>10.1</v>
      </c>
      <c r="G408" s="122">
        <v>1.8</v>
      </c>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2">
        <v>8.3000000000000007</v>
      </c>
      <c r="AK408" s="128"/>
      <c r="AL408" s="128"/>
      <c r="AM408" s="128"/>
      <c r="AN408" s="128"/>
      <c r="AO408" s="128"/>
      <c r="AP408" s="128"/>
      <c r="AQ408" s="128"/>
      <c r="AR408" s="128"/>
      <c r="AS408" s="128"/>
      <c r="AT408" s="128"/>
      <c r="AU408" s="128"/>
      <c r="AV408" s="128"/>
      <c r="AW408" s="129"/>
    </row>
    <row r="409" spans="1:49" ht="12.75" x14ac:dyDescent="0.2">
      <c r="A409" s="117" t="s">
        <v>1757</v>
      </c>
      <c r="B409" s="130">
        <v>3</v>
      </c>
      <c r="C409" s="135">
        <v>407</v>
      </c>
      <c r="D409" s="122">
        <v>85.9</v>
      </c>
      <c r="E409" s="122">
        <v>11.3</v>
      </c>
      <c r="F409" s="122">
        <v>2.8</v>
      </c>
      <c r="G409" s="122">
        <v>2.7</v>
      </c>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9"/>
    </row>
    <row r="410" spans="1:49" ht="12.75" x14ac:dyDescent="0.2">
      <c r="A410" s="117" t="s">
        <v>1761</v>
      </c>
      <c r="B410" s="130">
        <v>5</v>
      </c>
      <c r="C410" s="135">
        <v>408</v>
      </c>
      <c r="D410" s="122">
        <v>75.400000000000006</v>
      </c>
      <c r="E410" s="122">
        <v>16.100000000000001</v>
      </c>
      <c r="F410" s="122">
        <v>8.5</v>
      </c>
      <c r="G410" s="122">
        <v>3.9</v>
      </c>
      <c r="H410" s="128"/>
      <c r="I410" s="128"/>
      <c r="J410" s="122">
        <v>2</v>
      </c>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2">
        <v>2.6</v>
      </c>
      <c r="AK410" s="128"/>
      <c r="AL410" s="128"/>
      <c r="AM410" s="128"/>
      <c r="AN410" s="128"/>
      <c r="AO410" s="128"/>
      <c r="AP410" s="128"/>
      <c r="AQ410" s="128"/>
      <c r="AR410" s="128"/>
      <c r="AS410" s="128"/>
      <c r="AT410" s="128"/>
      <c r="AU410" s="128"/>
      <c r="AV410" s="128"/>
      <c r="AW410" s="129"/>
    </row>
    <row r="411" spans="1:49" ht="12.75" x14ac:dyDescent="0.2">
      <c r="A411" s="117" t="s">
        <v>1764</v>
      </c>
      <c r="B411" s="130">
        <v>4</v>
      </c>
      <c r="C411" s="135">
        <v>409</v>
      </c>
      <c r="D411" s="122">
        <v>53.1</v>
      </c>
      <c r="E411" s="122">
        <v>43.9</v>
      </c>
      <c r="F411" s="122">
        <v>3</v>
      </c>
      <c r="G411" s="122">
        <v>1.6</v>
      </c>
      <c r="H411" s="128"/>
      <c r="I411" s="128"/>
      <c r="J411" s="122">
        <v>1.4</v>
      </c>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9"/>
    </row>
    <row r="412" spans="1:49" ht="12.75" x14ac:dyDescent="0.2">
      <c r="A412" s="117" t="s">
        <v>1769</v>
      </c>
      <c r="B412" s="130">
        <v>6</v>
      </c>
      <c r="C412" s="135">
        <v>410</v>
      </c>
      <c r="D412" s="122">
        <v>62.3</v>
      </c>
      <c r="E412" s="122">
        <v>26.6</v>
      </c>
      <c r="F412" s="122">
        <v>11.1</v>
      </c>
      <c r="G412" s="122">
        <v>7.6</v>
      </c>
      <c r="H412" s="128"/>
      <c r="I412" s="128"/>
      <c r="J412" s="122">
        <v>1.3</v>
      </c>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c r="AO412" s="128"/>
      <c r="AP412" s="122">
        <v>1</v>
      </c>
      <c r="AQ412" s="128"/>
      <c r="AR412" s="128"/>
      <c r="AS412" s="128"/>
      <c r="AT412" s="128"/>
      <c r="AU412" s="122">
        <v>1.2</v>
      </c>
      <c r="AV412" s="128"/>
      <c r="AW412" s="129"/>
    </row>
    <row r="413" spans="1:49" ht="12.75" x14ac:dyDescent="0.2">
      <c r="A413" s="117" t="s">
        <v>1773</v>
      </c>
      <c r="B413" s="130">
        <v>6</v>
      </c>
      <c r="C413" s="135">
        <v>411</v>
      </c>
      <c r="D413" s="122">
        <v>89.7</v>
      </c>
      <c r="E413" s="122">
        <v>1</v>
      </c>
      <c r="F413" s="122">
        <v>9.3000000000000007</v>
      </c>
      <c r="G413" s="122">
        <v>5.7</v>
      </c>
      <c r="H413" s="128"/>
      <c r="I413" s="128"/>
      <c r="J413" s="122">
        <v>1.1000000000000001</v>
      </c>
      <c r="K413" s="128"/>
      <c r="L413" s="128"/>
      <c r="M413" s="128"/>
      <c r="N413" s="128"/>
      <c r="O413" s="128"/>
      <c r="P413" s="128"/>
      <c r="Q413" s="128"/>
      <c r="R413" s="128"/>
      <c r="S413" s="128"/>
      <c r="T413" s="128"/>
      <c r="U413" s="128"/>
      <c r="V413" s="128"/>
      <c r="W413" s="122">
        <v>1.5</v>
      </c>
      <c r="X413" s="128"/>
      <c r="Y413" s="128"/>
      <c r="Z413" s="128"/>
      <c r="AA413" s="128"/>
      <c r="AB413" s="128"/>
      <c r="AC413" s="128"/>
      <c r="AD413" s="128"/>
      <c r="AE413" s="128"/>
      <c r="AF413" s="128"/>
      <c r="AG413" s="128"/>
      <c r="AH413" s="128"/>
      <c r="AI413" s="128"/>
      <c r="AJ413" s="128"/>
      <c r="AK413" s="122">
        <v>1</v>
      </c>
      <c r="AL413" s="128"/>
      <c r="AM413" s="128"/>
      <c r="AN413" s="128"/>
      <c r="AO413" s="128"/>
      <c r="AP413" s="128"/>
      <c r="AQ413" s="128"/>
      <c r="AR413" s="128"/>
      <c r="AS413" s="128"/>
      <c r="AT413" s="128"/>
      <c r="AU413" s="128"/>
      <c r="AV413" s="128"/>
      <c r="AW413" s="129"/>
    </row>
    <row r="414" spans="1:49" ht="12.75" x14ac:dyDescent="0.2">
      <c r="A414" s="117" t="s">
        <v>1776</v>
      </c>
      <c r="B414" s="130">
        <v>6</v>
      </c>
      <c r="C414" s="135">
        <v>412</v>
      </c>
      <c r="D414" s="122">
        <v>88</v>
      </c>
      <c r="E414" s="122">
        <v>6.1</v>
      </c>
      <c r="F414" s="122">
        <v>5.9</v>
      </c>
      <c r="G414" s="122">
        <v>1.8</v>
      </c>
      <c r="H414" s="128"/>
      <c r="I414" s="122">
        <v>1.1000000000000001</v>
      </c>
      <c r="J414" s="122">
        <v>1.6</v>
      </c>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c r="AO414" s="128"/>
      <c r="AP414" s="128"/>
      <c r="AQ414" s="128"/>
      <c r="AR414" s="122">
        <v>1.3</v>
      </c>
      <c r="AS414" s="128"/>
      <c r="AT414" s="128"/>
      <c r="AU414" s="128"/>
      <c r="AV414" s="128"/>
      <c r="AW414" s="129"/>
    </row>
    <row r="415" spans="1:49" ht="12.75" x14ac:dyDescent="0.2">
      <c r="A415" s="117" t="s">
        <v>1779</v>
      </c>
      <c r="B415" s="130">
        <v>3</v>
      </c>
      <c r="C415" s="135">
        <v>413</v>
      </c>
      <c r="D415" s="122">
        <v>91.2</v>
      </c>
      <c r="E415" s="122">
        <v>6.9</v>
      </c>
      <c r="F415" s="122">
        <v>1.9</v>
      </c>
      <c r="G415" s="122">
        <v>2</v>
      </c>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8"/>
      <c r="AN415" s="128"/>
      <c r="AO415" s="128"/>
      <c r="AP415" s="128"/>
      <c r="AQ415" s="128"/>
      <c r="AR415" s="128"/>
      <c r="AS415" s="128"/>
      <c r="AT415" s="128"/>
      <c r="AU415" s="128"/>
      <c r="AV415" s="128"/>
      <c r="AW415" s="129"/>
    </row>
    <row r="416" spans="1:49" ht="12.75" x14ac:dyDescent="0.2">
      <c r="A416" s="117" t="s">
        <v>1783</v>
      </c>
      <c r="B416" s="130">
        <v>3</v>
      </c>
      <c r="C416" s="135">
        <v>414</v>
      </c>
      <c r="D416" s="122">
        <v>97</v>
      </c>
      <c r="E416" s="122">
        <v>1.6</v>
      </c>
      <c r="F416" s="122">
        <v>1.4</v>
      </c>
      <c r="G416" s="122">
        <v>1.5</v>
      </c>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9"/>
    </row>
    <row r="417" spans="1:49" ht="12.75" x14ac:dyDescent="0.2">
      <c r="A417" s="117" t="s">
        <v>1787</v>
      </c>
      <c r="B417" s="130">
        <v>4</v>
      </c>
      <c r="C417" s="135">
        <v>415</v>
      </c>
      <c r="D417" s="122">
        <v>41.6</v>
      </c>
      <c r="E417" s="122">
        <v>54</v>
      </c>
      <c r="F417" s="122">
        <v>4.4000000000000004</v>
      </c>
      <c r="G417" s="122">
        <v>3.4</v>
      </c>
      <c r="H417" s="128"/>
      <c r="I417" s="128"/>
      <c r="J417" s="122">
        <v>1</v>
      </c>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8"/>
      <c r="AN417" s="128"/>
      <c r="AO417" s="128"/>
      <c r="AP417" s="128"/>
      <c r="AQ417" s="128"/>
      <c r="AR417" s="128"/>
      <c r="AS417" s="128"/>
      <c r="AT417" s="128"/>
      <c r="AU417" s="128"/>
      <c r="AV417" s="128"/>
      <c r="AW417" s="129"/>
    </row>
    <row r="418" spans="1:49" ht="12.75" x14ac:dyDescent="0.2">
      <c r="A418" s="117" t="s">
        <v>1792</v>
      </c>
      <c r="B418" s="130">
        <v>3</v>
      </c>
      <c r="C418" s="135">
        <v>416</v>
      </c>
      <c r="D418" s="122">
        <v>92</v>
      </c>
      <c r="E418" s="122">
        <v>4.7</v>
      </c>
      <c r="F418" s="122">
        <v>3.3</v>
      </c>
      <c r="G418" s="122">
        <v>3.2</v>
      </c>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9"/>
    </row>
    <row r="419" spans="1:49" ht="12.75" x14ac:dyDescent="0.2">
      <c r="A419" s="117" t="s">
        <v>1796</v>
      </c>
      <c r="B419" s="130">
        <v>3</v>
      </c>
      <c r="C419" s="135">
        <v>417</v>
      </c>
      <c r="D419" s="122">
        <v>98.5</v>
      </c>
      <c r="E419" s="122">
        <v>1.1000000000000001</v>
      </c>
      <c r="F419" s="122">
        <v>0.4</v>
      </c>
      <c r="G419" s="122">
        <v>0.3</v>
      </c>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9"/>
    </row>
    <row r="420" spans="1:49" ht="12.75" x14ac:dyDescent="0.2">
      <c r="A420" s="117" t="s">
        <v>1799</v>
      </c>
      <c r="B420" s="130">
        <v>5</v>
      </c>
      <c r="C420" s="135">
        <v>418</v>
      </c>
      <c r="D420" s="122">
        <v>86.9</v>
      </c>
      <c r="E420" s="122">
        <v>7.7</v>
      </c>
      <c r="F420" s="122">
        <v>5.4</v>
      </c>
      <c r="G420" s="122">
        <v>0.6</v>
      </c>
      <c r="H420" s="128"/>
      <c r="I420" s="128"/>
      <c r="J420" s="128"/>
      <c r="K420" s="128"/>
      <c r="L420" s="128"/>
      <c r="M420" s="128"/>
      <c r="N420" s="128"/>
      <c r="O420" s="128"/>
      <c r="P420" s="128"/>
      <c r="Q420" s="128"/>
      <c r="R420" s="128"/>
      <c r="S420" s="128"/>
      <c r="T420" s="128"/>
      <c r="U420" s="128"/>
      <c r="V420" s="122">
        <v>3.6</v>
      </c>
      <c r="W420" s="128"/>
      <c r="X420" s="128"/>
      <c r="Y420" s="128"/>
      <c r="Z420" s="128"/>
      <c r="AA420" s="128"/>
      <c r="AB420" s="128"/>
      <c r="AC420" s="128"/>
      <c r="AD420" s="128"/>
      <c r="AE420" s="128"/>
      <c r="AF420" s="128"/>
      <c r="AG420" s="128"/>
      <c r="AH420" s="128"/>
      <c r="AI420" s="128"/>
      <c r="AJ420" s="128"/>
      <c r="AK420" s="122">
        <v>1.2</v>
      </c>
      <c r="AL420" s="128"/>
      <c r="AM420" s="128"/>
      <c r="AN420" s="128"/>
      <c r="AO420" s="128"/>
      <c r="AP420" s="128"/>
      <c r="AQ420" s="128"/>
      <c r="AR420" s="128"/>
      <c r="AS420" s="128"/>
      <c r="AT420" s="128"/>
      <c r="AU420" s="128"/>
      <c r="AV420" s="128"/>
      <c r="AW420" s="129"/>
    </row>
    <row r="421" spans="1:49" ht="12.75" x14ac:dyDescent="0.2">
      <c r="A421" s="117" t="s">
        <v>1803</v>
      </c>
      <c r="B421" s="130">
        <v>5</v>
      </c>
      <c r="C421" s="135">
        <v>419</v>
      </c>
      <c r="D421" s="122">
        <v>87.3</v>
      </c>
      <c r="E421" s="122">
        <v>4.2</v>
      </c>
      <c r="F421" s="122">
        <v>8.5</v>
      </c>
      <c r="G421" s="122">
        <v>5.0999999999999996</v>
      </c>
      <c r="H421" s="128"/>
      <c r="I421" s="128"/>
      <c r="J421" s="128"/>
      <c r="K421" s="128"/>
      <c r="L421" s="128"/>
      <c r="M421" s="128"/>
      <c r="N421" s="128"/>
      <c r="O421" s="128"/>
      <c r="P421" s="128"/>
      <c r="Q421" s="128"/>
      <c r="R421" s="128"/>
      <c r="S421" s="128"/>
      <c r="T421" s="128"/>
      <c r="U421" s="128"/>
      <c r="V421" s="128"/>
      <c r="W421" s="128"/>
      <c r="X421" s="128"/>
      <c r="Y421" s="128"/>
      <c r="Z421" s="122">
        <v>1</v>
      </c>
      <c r="AA421" s="128"/>
      <c r="AB421" s="128"/>
      <c r="AC421" s="128"/>
      <c r="AD421" s="128"/>
      <c r="AE421" s="128"/>
      <c r="AF421" s="128"/>
      <c r="AG421" s="128"/>
      <c r="AH421" s="128"/>
      <c r="AI421" s="128"/>
      <c r="AJ421" s="128"/>
      <c r="AK421" s="128"/>
      <c r="AL421" s="128"/>
      <c r="AM421" s="128"/>
      <c r="AN421" s="128"/>
      <c r="AO421" s="128"/>
      <c r="AP421" s="122">
        <v>2.4</v>
      </c>
      <c r="AQ421" s="128"/>
      <c r="AR421" s="128"/>
      <c r="AS421" s="128"/>
      <c r="AT421" s="128"/>
      <c r="AU421" s="128"/>
      <c r="AV421" s="128"/>
      <c r="AW421" s="129"/>
    </row>
    <row r="422" spans="1:49" ht="12.75" x14ac:dyDescent="0.2">
      <c r="A422" s="117" t="s">
        <v>1806</v>
      </c>
      <c r="B422" s="130">
        <v>6</v>
      </c>
      <c r="C422" s="135">
        <v>420</v>
      </c>
      <c r="D422" s="122">
        <v>85.6</v>
      </c>
      <c r="E422" s="122">
        <v>3.1</v>
      </c>
      <c r="F422" s="122">
        <v>11.3</v>
      </c>
      <c r="G422" s="122">
        <v>6.6</v>
      </c>
      <c r="H422" s="128"/>
      <c r="I422" s="128"/>
      <c r="J422" s="128"/>
      <c r="K422" s="128"/>
      <c r="L422" s="122">
        <v>1.7</v>
      </c>
      <c r="M422" s="128"/>
      <c r="N422" s="128"/>
      <c r="O422" s="128"/>
      <c r="P422" s="128"/>
      <c r="Q422" s="128"/>
      <c r="R422" s="128"/>
      <c r="S422" s="128"/>
      <c r="T422" s="128"/>
      <c r="U422" s="128"/>
      <c r="V422" s="128"/>
      <c r="W422" s="128"/>
      <c r="X422" s="128"/>
      <c r="Y422" s="128"/>
      <c r="Z422" s="122">
        <v>1.4</v>
      </c>
      <c r="AA422" s="128"/>
      <c r="AB422" s="128"/>
      <c r="AC422" s="122">
        <v>1.5</v>
      </c>
      <c r="AD422" s="128"/>
      <c r="AE422" s="128"/>
      <c r="AF422" s="128"/>
      <c r="AG422" s="128"/>
      <c r="AH422" s="128"/>
      <c r="AI422" s="128"/>
      <c r="AJ422" s="128"/>
      <c r="AK422" s="128"/>
      <c r="AL422" s="128"/>
      <c r="AM422" s="128"/>
      <c r="AN422" s="128"/>
      <c r="AO422" s="128"/>
      <c r="AP422" s="128"/>
      <c r="AQ422" s="128"/>
      <c r="AR422" s="128"/>
      <c r="AS422" s="128"/>
      <c r="AT422" s="128"/>
      <c r="AU422" s="128"/>
      <c r="AV422" s="128"/>
      <c r="AW422" s="129"/>
    </row>
    <row r="423" spans="1:49" ht="12.75" x14ac:dyDescent="0.2">
      <c r="A423" s="117" t="s">
        <v>1809</v>
      </c>
      <c r="B423" s="130">
        <v>1</v>
      </c>
      <c r="C423" s="135">
        <v>421</v>
      </c>
      <c r="D423" s="122">
        <v>95.5</v>
      </c>
      <c r="E423" s="128"/>
      <c r="F423" s="128">
        <v>4.5</v>
      </c>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9"/>
    </row>
    <row r="424" spans="1:49" ht="12.75" x14ac:dyDescent="0.2">
      <c r="A424" s="117" t="s">
        <v>1812</v>
      </c>
      <c r="B424" s="130">
        <v>2</v>
      </c>
      <c r="C424" s="135">
        <v>422</v>
      </c>
      <c r="D424" s="122">
        <v>26.9</v>
      </c>
      <c r="E424" s="122">
        <v>73.099999999999994</v>
      </c>
      <c r="F424" s="122">
        <v>0</v>
      </c>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9"/>
    </row>
    <row r="425" spans="1:49" ht="12.75" x14ac:dyDescent="0.2">
      <c r="A425" s="117" t="s">
        <v>1816</v>
      </c>
      <c r="B425" s="130">
        <v>5</v>
      </c>
      <c r="C425" s="135">
        <v>423</v>
      </c>
      <c r="D425" s="122">
        <v>78.5</v>
      </c>
      <c r="E425" s="122">
        <v>2.5</v>
      </c>
      <c r="F425" s="122">
        <v>19</v>
      </c>
      <c r="G425" s="122">
        <v>5.8</v>
      </c>
      <c r="H425" s="128"/>
      <c r="I425" s="128"/>
      <c r="J425" s="128"/>
      <c r="K425" s="128"/>
      <c r="L425" s="128"/>
      <c r="M425" s="128"/>
      <c r="N425" s="128"/>
      <c r="O425" s="128"/>
      <c r="P425" s="128"/>
      <c r="Q425" s="128"/>
      <c r="R425" s="128"/>
      <c r="S425" s="128"/>
      <c r="T425" s="128"/>
      <c r="U425" s="128"/>
      <c r="V425" s="128"/>
      <c r="W425" s="128"/>
      <c r="X425" s="128"/>
      <c r="Y425" s="122">
        <v>2.9</v>
      </c>
      <c r="Z425" s="128"/>
      <c r="AA425" s="128"/>
      <c r="AB425" s="128"/>
      <c r="AC425" s="122">
        <v>10.199999999999999</v>
      </c>
      <c r="AD425" s="128"/>
      <c r="AE425" s="128"/>
      <c r="AF425" s="128"/>
      <c r="AG425" s="128"/>
      <c r="AH425" s="128"/>
      <c r="AI425" s="128"/>
      <c r="AJ425" s="128"/>
      <c r="AK425" s="128"/>
      <c r="AL425" s="128"/>
      <c r="AM425" s="128"/>
      <c r="AN425" s="128"/>
      <c r="AO425" s="128"/>
      <c r="AP425" s="128"/>
      <c r="AQ425" s="128"/>
      <c r="AR425" s="128"/>
      <c r="AS425" s="128"/>
      <c r="AT425" s="128"/>
      <c r="AU425" s="128"/>
      <c r="AV425" s="128"/>
      <c r="AW425" s="129"/>
    </row>
    <row r="426" spans="1:49" ht="12.75" x14ac:dyDescent="0.2">
      <c r="A426" s="117" t="s">
        <v>1819</v>
      </c>
      <c r="B426" s="130">
        <v>3</v>
      </c>
      <c r="C426" s="135">
        <v>424</v>
      </c>
      <c r="D426" s="122">
        <v>93.4</v>
      </c>
      <c r="E426" s="122">
        <v>4</v>
      </c>
      <c r="F426" s="122">
        <v>2.6</v>
      </c>
      <c r="G426" s="122">
        <v>2.6</v>
      </c>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9"/>
    </row>
    <row r="427" spans="1:49" ht="12.75" x14ac:dyDescent="0.2">
      <c r="A427" s="117" t="s">
        <v>1823</v>
      </c>
      <c r="B427" s="130">
        <v>4</v>
      </c>
      <c r="C427" s="135">
        <v>425</v>
      </c>
      <c r="D427" s="122">
        <v>71.900000000000006</v>
      </c>
      <c r="E427" s="122">
        <v>4.7</v>
      </c>
      <c r="F427" s="122">
        <v>23.4</v>
      </c>
      <c r="G427" s="122">
        <v>6</v>
      </c>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2">
        <v>17.399999999999999</v>
      </c>
      <c r="AD427" s="128"/>
      <c r="AE427" s="128"/>
      <c r="AF427" s="128"/>
      <c r="AG427" s="128"/>
      <c r="AH427" s="128"/>
      <c r="AI427" s="128"/>
      <c r="AJ427" s="128"/>
      <c r="AK427" s="128"/>
      <c r="AL427" s="128"/>
      <c r="AM427" s="128"/>
      <c r="AN427" s="128"/>
      <c r="AO427" s="128"/>
      <c r="AP427" s="128"/>
      <c r="AQ427" s="128"/>
      <c r="AR427" s="128"/>
      <c r="AS427" s="128"/>
      <c r="AT427" s="128"/>
      <c r="AU427" s="128"/>
      <c r="AV427" s="128"/>
      <c r="AW427" s="129"/>
    </row>
    <row r="428" spans="1:49" ht="12.75" x14ac:dyDescent="0.2">
      <c r="A428" s="117" t="s">
        <v>1827</v>
      </c>
      <c r="B428" s="130">
        <v>3</v>
      </c>
      <c r="C428" s="135">
        <v>426</v>
      </c>
      <c r="D428" s="122">
        <v>78.099999999999994</v>
      </c>
      <c r="E428" s="128"/>
      <c r="F428" s="128">
        <v>21.9</v>
      </c>
      <c r="G428" s="122">
        <v>4.2</v>
      </c>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2">
        <v>17.7</v>
      </c>
      <c r="AD428" s="128"/>
      <c r="AE428" s="128"/>
      <c r="AF428" s="128"/>
      <c r="AG428" s="128"/>
      <c r="AH428" s="128"/>
      <c r="AI428" s="128"/>
      <c r="AJ428" s="128"/>
      <c r="AK428" s="128"/>
      <c r="AL428" s="128"/>
      <c r="AM428" s="128"/>
      <c r="AN428" s="128"/>
      <c r="AO428" s="128"/>
      <c r="AP428" s="128"/>
      <c r="AQ428" s="128"/>
      <c r="AR428" s="128"/>
      <c r="AS428" s="128"/>
      <c r="AT428" s="128"/>
      <c r="AU428" s="128"/>
      <c r="AV428" s="128"/>
      <c r="AW428" s="129"/>
    </row>
    <row r="429" spans="1:49" ht="12.75" x14ac:dyDescent="0.2">
      <c r="A429" s="117" t="s">
        <v>1830</v>
      </c>
      <c r="B429" s="130">
        <v>3</v>
      </c>
      <c r="C429" s="135">
        <v>427</v>
      </c>
      <c r="D429" s="122">
        <v>88.1</v>
      </c>
      <c r="E429" s="122">
        <v>5.4</v>
      </c>
      <c r="F429" s="122">
        <v>6.5</v>
      </c>
      <c r="G429" s="122">
        <v>6.5</v>
      </c>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9"/>
    </row>
    <row r="430" spans="1:49" ht="12.75" x14ac:dyDescent="0.2">
      <c r="A430" s="117" t="s">
        <v>1833</v>
      </c>
      <c r="B430" s="130">
        <v>3</v>
      </c>
      <c r="C430" s="135">
        <v>428</v>
      </c>
      <c r="D430" s="122">
        <v>91.6</v>
      </c>
      <c r="E430" s="122">
        <v>3.2</v>
      </c>
      <c r="F430" s="122">
        <v>5.2</v>
      </c>
      <c r="G430" s="122">
        <v>3.6</v>
      </c>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9"/>
    </row>
    <row r="431" spans="1:49" ht="12.75" x14ac:dyDescent="0.2">
      <c r="A431" s="117" t="s">
        <v>1837</v>
      </c>
      <c r="B431" s="130">
        <v>3</v>
      </c>
      <c r="C431" s="135">
        <v>429</v>
      </c>
      <c r="D431" s="122">
        <v>94.9</v>
      </c>
      <c r="E431" s="122">
        <v>3.6</v>
      </c>
      <c r="F431" s="122">
        <v>1.5</v>
      </c>
      <c r="G431" s="122">
        <v>1.4</v>
      </c>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9"/>
    </row>
    <row r="432" spans="1:49" ht="12.75" x14ac:dyDescent="0.2">
      <c r="A432" s="117" t="s">
        <v>1840</v>
      </c>
      <c r="B432" s="130">
        <v>2</v>
      </c>
      <c r="C432" s="135">
        <v>430</v>
      </c>
      <c r="D432" s="122">
        <v>13.7</v>
      </c>
      <c r="E432" s="122">
        <v>86.3</v>
      </c>
      <c r="F432" s="122">
        <v>0</v>
      </c>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9"/>
    </row>
    <row r="433" spans="1:49" ht="12.75" x14ac:dyDescent="0.2">
      <c r="A433" s="117" t="s">
        <v>1845</v>
      </c>
      <c r="B433" s="130">
        <v>3</v>
      </c>
      <c r="C433" s="135">
        <v>431</v>
      </c>
      <c r="D433" s="122">
        <v>93</v>
      </c>
      <c r="E433" s="122">
        <v>6.3</v>
      </c>
      <c r="F433" s="122">
        <v>0.7</v>
      </c>
      <c r="G433" s="122">
        <v>0.6</v>
      </c>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9"/>
    </row>
    <row r="434" spans="1:49" ht="12.75" x14ac:dyDescent="0.2">
      <c r="A434" s="117" t="s">
        <v>1848</v>
      </c>
      <c r="B434" s="130">
        <v>3</v>
      </c>
      <c r="C434" s="135">
        <v>432</v>
      </c>
      <c r="D434" s="122">
        <v>88.6</v>
      </c>
      <c r="E434" s="122">
        <v>10.8</v>
      </c>
      <c r="F434" s="122">
        <v>0.6</v>
      </c>
      <c r="G434" s="122">
        <v>0.6</v>
      </c>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9"/>
    </row>
    <row r="435" spans="1:49" ht="12.75" x14ac:dyDescent="0.2">
      <c r="A435" s="117" t="s">
        <v>1852</v>
      </c>
      <c r="B435" s="130">
        <v>2</v>
      </c>
      <c r="C435" s="135">
        <v>433</v>
      </c>
      <c r="D435" s="122">
        <v>99.2</v>
      </c>
      <c r="E435" s="128"/>
      <c r="F435" s="128">
        <v>0.8</v>
      </c>
      <c r="G435" s="122">
        <v>0.8</v>
      </c>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9"/>
    </row>
    <row r="436" spans="1:49" ht="12.75" x14ac:dyDescent="0.2">
      <c r="A436" s="117" t="s">
        <v>2695</v>
      </c>
      <c r="B436" s="130">
        <v>3</v>
      </c>
      <c r="C436" s="135">
        <v>434</v>
      </c>
      <c r="D436" s="122">
        <v>96.1</v>
      </c>
      <c r="E436" s="122">
        <v>2.7</v>
      </c>
      <c r="F436" s="122">
        <v>1.2</v>
      </c>
      <c r="G436" s="122">
        <v>0.5</v>
      </c>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8"/>
      <c r="AN436" s="128"/>
      <c r="AO436" s="128"/>
      <c r="AP436" s="128"/>
      <c r="AQ436" s="128"/>
      <c r="AR436" s="128"/>
      <c r="AS436" s="128"/>
      <c r="AT436" s="128"/>
      <c r="AU436" s="128"/>
      <c r="AV436" s="128"/>
      <c r="AW436" s="129"/>
    </row>
    <row r="437" spans="1:49" ht="12.75" x14ac:dyDescent="0.2">
      <c r="A437" s="117" t="s">
        <v>1858</v>
      </c>
      <c r="B437" s="130">
        <v>4</v>
      </c>
      <c r="C437" s="135">
        <v>435</v>
      </c>
      <c r="D437" s="122">
        <v>95.5</v>
      </c>
      <c r="E437" s="122">
        <v>1.4</v>
      </c>
      <c r="F437" s="122">
        <v>3.1</v>
      </c>
      <c r="G437" s="122">
        <v>1.1000000000000001</v>
      </c>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2">
        <v>2</v>
      </c>
      <c r="AK437" s="128"/>
      <c r="AL437" s="128"/>
      <c r="AM437" s="128"/>
      <c r="AN437" s="128"/>
      <c r="AO437" s="128"/>
      <c r="AP437" s="128"/>
      <c r="AQ437" s="128"/>
      <c r="AR437" s="128"/>
      <c r="AS437" s="128"/>
      <c r="AT437" s="128"/>
      <c r="AU437" s="128"/>
      <c r="AV437" s="128"/>
      <c r="AW437" s="129"/>
    </row>
    <row r="438" spans="1:49" ht="12.75" x14ac:dyDescent="0.2">
      <c r="A438" s="117" t="s">
        <v>1861</v>
      </c>
      <c r="B438" s="130">
        <v>2</v>
      </c>
      <c r="C438" s="135">
        <v>436</v>
      </c>
      <c r="D438" s="122">
        <v>99.2</v>
      </c>
      <c r="E438" s="128"/>
      <c r="F438" s="128">
        <v>0.8</v>
      </c>
      <c r="G438" s="122">
        <v>0.8</v>
      </c>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8"/>
      <c r="AN438" s="128"/>
      <c r="AO438" s="128"/>
      <c r="AP438" s="128"/>
      <c r="AQ438" s="128"/>
      <c r="AR438" s="128"/>
      <c r="AS438" s="128"/>
      <c r="AT438" s="128"/>
      <c r="AU438" s="128"/>
      <c r="AV438" s="128"/>
      <c r="AW438" s="129"/>
    </row>
    <row r="439" spans="1:49" ht="12.75" x14ac:dyDescent="0.2">
      <c r="A439" s="117" t="s">
        <v>1864</v>
      </c>
      <c r="B439" s="130">
        <v>5</v>
      </c>
      <c r="C439" s="135">
        <v>437</v>
      </c>
      <c r="D439" s="122">
        <v>87.7</v>
      </c>
      <c r="E439" s="122">
        <v>2.7</v>
      </c>
      <c r="F439" s="122">
        <v>9.6</v>
      </c>
      <c r="G439" s="122">
        <v>6.4</v>
      </c>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2">
        <v>1</v>
      </c>
      <c r="AL439" s="128"/>
      <c r="AM439" s="128"/>
      <c r="AN439" s="128"/>
      <c r="AO439" s="128"/>
      <c r="AP439" s="128"/>
      <c r="AQ439" s="128"/>
      <c r="AR439" s="128"/>
      <c r="AS439" s="128"/>
      <c r="AT439" s="128"/>
      <c r="AU439" s="122">
        <v>1</v>
      </c>
      <c r="AV439" s="128"/>
      <c r="AW439" s="129"/>
    </row>
    <row r="440" spans="1:49" ht="12.75" x14ac:dyDescent="0.2">
      <c r="A440" s="117" t="s">
        <v>1867</v>
      </c>
      <c r="B440" s="130">
        <v>5</v>
      </c>
      <c r="C440" s="135">
        <v>438</v>
      </c>
      <c r="D440" s="122">
        <v>68.900000000000006</v>
      </c>
      <c r="E440" s="128"/>
      <c r="F440" s="128">
        <v>31.1</v>
      </c>
      <c r="G440" s="122">
        <v>7</v>
      </c>
      <c r="H440" s="128"/>
      <c r="I440" s="128"/>
      <c r="J440" s="128"/>
      <c r="K440" s="128"/>
      <c r="L440" s="122">
        <v>1.3</v>
      </c>
      <c r="M440" s="128"/>
      <c r="N440" s="128"/>
      <c r="O440" s="128"/>
      <c r="P440" s="128"/>
      <c r="Q440" s="128"/>
      <c r="R440" s="128"/>
      <c r="S440" s="128"/>
      <c r="T440" s="128"/>
      <c r="U440" s="128"/>
      <c r="V440" s="128"/>
      <c r="W440" s="128"/>
      <c r="X440" s="128"/>
      <c r="Y440" s="128"/>
      <c r="Z440" s="128"/>
      <c r="AA440" s="128"/>
      <c r="AB440" s="128"/>
      <c r="AC440" s="122">
        <v>20.8</v>
      </c>
      <c r="AD440" s="128"/>
      <c r="AE440" s="128"/>
      <c r="AF440" s="128"/>
      <c r="AG440" s="128"/>
      <c r="AH440" s="128"/>
      <c r="AI440" s="128"/>
      <c r="AJ440" s="128"/>
      <c r="AK440" s="122">
        <v>2</v>
      </c>
      <c r="AL440" s="128"/>
      <c r="AM440" s="128"/>
      <c r="AN440" s="128"/>
      <c r="AO440" s="128"/>
      <c r="AP440" s="128"/>
      <c r="AQ440" s="128"/>
      <c r="AR440" s="128"/>
      <c r="AS440" s="128"/>
      <c r="AT440" s="128"/>
      <c r="AU440" s="128"/>
      <c r="AV440" s="128"/>
      <c r="AW440" s="129"/>
    </row>
    <row r="441" spans="1:49" ht="12.75" x14ac:dyDescent="0.2">
      <c r="A441" s="117" t="s">
        <v>1870</v>
      </c>
      <c r="B441" s="130">
        <v>3</v>
      </c>
      <c r="C441" s="135">
        <v>439</v>
      </c>
      <c r="D441" s="122">
        <v>95.1</v>
      </c>
      <c r="E441" s="122">
        <v>3.9</v>
      </c>
      <c r="F441" s="122">
        <v>1</v>
      </c>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c r="AO441" s="128"/>
      <c r="AP441" s="128"/>
      <c r="AQ441" s="128"/>
      <c r="AR441" s="122">
        <v>1.1000000000000001</v>
      </c>
      <c r="AS441" s="128"/>
      <c r="AT441" s="128"/>
      <c r="AU441" s="128"/>
      <c r="AV441" s="128"/>
      <c r="AW441" s="129"/>
    </row>
    <row r="442" spans="1:49" ht="12.75" x14ac:dyDescent="0.2">
      <c r="A442" s="117" t="s">
        <v>1873</v>
      </c>
      <c r="B442" s="130">
        <v>6</v>
      </c>
      <c r="C442" s="135">
        <v>440</v>
      </c>
      <c r="D442" s="122">
        <v>86.3</v>
      </c>
      <c r="E442" s="128"/>
      <c r="F442" s="128">
        <v>13.7</v>
      </c>
      <c r="G442" s="122">
        <v>2.8</v>
      </c>
      <c r="H442" s="128"/>
      <c r="I442" s="128"/>
      <c r="J442" s="128"/>
      <c r="K442" s="128"/>
      <c r="L442" s="122">
        <v>1.5</v>
      </c>
      <c r="M442" s="128"/>
      <c r="N442" s="128"/>
      <c r="O442" s="128"/>
      <c r="P442" s="128"/>
      <c r="Q442" s="128"/>
      <c r="R442" s="128"/>
      <c r="S442" s="128"/>
      <c r="T442" s="128"/>
      <c r="U442" s="128"/>
      <c r="V442" s="128"/>
      <c r="W442" s="128"/>
      <c r="X442" s="128"/>
      <c r="Y442" s="128"/>
      <c r="Z442" s="128"/>
      <c r="AA442" s="128"/>
      <c r="AB442" s="122">
        <v>1.1000000000000001</v>
      </c>
      <c r="AC442" s="122">
        <v>6.4</v>
      </c>
      <c r="AD442" s="128"/>
      <c r="AE442" s="128"/>
      <c r="AF442" s="128"/>
      <c r="AG442" s="128"/>
      <c r="AH442" s="128"/>
      <c r="AI442" s="128"/>
      <c r="AJ442" s="128"/>
      <c r="AK442" s="128"/>
      <c r="AL442" s="128"/>
      <c r="AM442" s="128"/>
      <c r="AN442" s="128"/>
      <c r="AO442" s="128"/>
      <c r="AP442" s="128"/>
      <c r="AQ442" s="128"/>
      <c r="AR442" s="122">
        <v>1</v>
      </c>
      <c r="AS442" s="128"/>
      <c r="AT442" s="128"/>
      <c r="AU442" s="128"/>
      <c r="AV442" s="128"/>
      <c r="AW442" s="129"/>
    </row>
    <row r="443" spans="1:49" ht="12.75" x14ac:dyDescent="0.2">
      <c r="A443" s="117" t="s">
        <v>1876</v>
      </c>
      <c r="B443" s="130">
        <v>4</v>
      </c>
      <c r="C443" s="135">
        <v>441</v>
      </c>
      <c r="D443" s="122">
        <v>39.1</v>
      </c>
      <c r="E443" s="122">
        <v>45.5</v>
      </c>
      <c r="F443" s="122">
        <v>15.4</v>
      </c>
      <c r="G443" s="122">
        <v>4</v>
      </c>
      <c r="H443" s="128"/>
      <c r="I443" s="128"/>
      <c r="J443" s="128"/>
      <c r="K443" s="128"/>
      <c r="L443" s="128"/>
      <c r="M443" s="128"/>
      <c r="N443" s="128"/>
      <c r="O443" s="128"/>
      <c r="P443" s="128"/>
      <c r="Q443" s="128"/>
      <c r="R443" s="128"/>
      <c r="S443" s="128"/>
      <c r="T443" s="128"/>
      <c r="U443" s="128"/>
      <c r="V443" s="128"/>
      <c r="W443" s="128"/>
      <c r="X443" s="122">
        <v>11.4</v>
      </c>
      <c r="Y443" s="128"/>
      <c r="Z443" s="128"/>
      <c r="AA443" s="128"/>
      <c r="AB443" s="128"/>
      <c r="AC443" s="128"/>
      <c r="AD443" s="128"/>
      <c r="AE443" s="128"/>
      <c r="AF443" s="128"/>
      <c r="AG443" s="128"/>
      <c r="AH443" s="128"/>
      <c r="AI443" s="128"/>
      <c r="AJ443" s="128"/>
      <c r="AK443" s="128"/>
      <c r="AL443" s="128"/>
      <c r="AM443" s="128"/>
      <c r="AN443" s="128"/>
      <c r="AO443" s="128"/>
      <c r="AP443" s="128"/>
      <c r="AQ443" s="128"/>
      <c r="AR443" s="128"/>
      <c r="AS443" s="128"/>
      <c r="AT443" s="128"/>
      <c r="AU443" s="128"/>
      <c r="AV443" s="128"/>
      <c r="AW443" s="129"/>
    </row>
    <row r="444" spans="1:49" ht="12.75" x14ac:dyDescent="0.2">
      <c r="A444" s="117" t="s">
        <v>1880</v>
      </c>
      <c r="B444" s="130">
        <v>2</v>
      </c>
      <c r="C444" s="135">
        <v>442</v>
      </c>
      <c r="D444" s="122">
        <v>97.3</v>
      </c>
      <c r="E444" s="128"/>
      <c r="F444" s="128">
        <v>2.7</v>
      </c>
      <c r="G444" s="122">
        <v>2.7</v>
      </c>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9"/>
    </row>
    <row r="445" spans="1:49" ht="12.75" x14ac:dyDescent="0.2">
      <c r="A445" s="117" t="s">
        <v>1883</v>
      </c>
      <c r="B445" s="130">
        <v>1</v>
      </c>
      <c r="C445" s="135">
        <v>443</v>
      </c>
      <c r="D445" s="122">
        <v>100</v>
      </c>
      <c r="E445" s="128"/>
      <c r="F445" s="128">
        <v>0</v>
      </c>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9"/>
    </row>
    <row r="446" spans="1:49" ht="12.75" x14ac:dyDescent="0.2">
      <c r="A446" s="117" t="s">
        <v>1886</v>
      </c>
      <c r="B446" s="130">
        <v>4</v>
      </c>
      <c r="C446" s="135">
        <v>444</v>
      </c>
      <c r="D446" s="122">
        <v>55.6</v>
      </c>
      <c r="E446" s="122">
        <v>35.4</v>
      </c>
      <c r="F446" s="122">
        <v>9</v>
      </c>
      <c r="G446" s="122">
        <v>3.2</v>
      </c>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2">
        <v>5.7</v>
      </c>
      <c r="AD446" s="128"/>
      <c r="AE446" s="128"/>
      <c r="AF446" s="128"/>
      <c r="AG446" s="128"/>
      <c r="AH446" s="128"/>
      <c r="AI446" s="128"/>
      <c r="AJ446" s="128"/>
      <c r="AK446" s="128"/>
      <c r="AL446" s="128"/>
      <c r="AM446" s="128"/>
      <c r="AN446" s="128"/>
      <c r="AO446" s="128"/>
      <c r="AP446" s="128"/>
      <c r="AQ446" s="128"/>
      <c r="AR446" s="128"/>
      <c r="AS446" s="128"/>
      <c r="AT446" s="128"/>
      <c r="AU446" s="128"/>
      <c r="AV446" s="128"/>
      <c r="AW446" s="129"/>
    </row>
    <row r="447" spans="1:49" ht="12.75" x14ac:dyDescent="0.2">
      <c r="A447" s="117" t="s">
        <v>1891</v>
      </c>
      <c r="B447" s="130">
        <v>4</v>
      </c>
      <c r="C447" s="135">
        <v>445</v>
      </c>
      <c r="D447" s="122">
        <v>91.3</v>
      </c>
      <c r="E447" s="122">
        <v>3.5</v>
      </c>
      <c r="F447" s="122">
        <v>5.2</v>
      </c>
      <c r="G447" s="122">
        <v>2.1</v>
      </c>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2">
        <v>3</v>
      </c>
      <c r="AK447" s="128"/>
      <c r="AL447" s="128"/>
      <c r="AM447" s="128"/>
      <c r="AN447" s="128"/>
      <c r="AO447" s="128"/>
      <c r="AP447" s="128"/>
      <c r="AQ447" s="128"/>
      <c r="AR447" s="128"/>
      <c r="AS447" s="128"/>
      <c r="AT447" s="128"/>
      <c r="AU447" s="128"/>
      <c r="AV447" s="128"/>
      <c r="AW447" s="129"/>
    </row>
    <row r="448" spans="1:49" ht="12.75" x14ac:dyDescent="0.2">
      <c r="A448" s="117" t="s">
        <v>1894</v>
      </c>
      <c r="B448" s="130">
        <v>6</v>
      </c>
      <c r="C448" s="135">
        <v>446</v>
      </c>
      <c r="D448" s="122">
        <v>68</v>
      </c>
      <c r="E448" s="122">
        <v>5.4</v>
      </c>
      <c r="F448" s="122">
        <v>26.6</v>
      </c>
      <c r="G448" s="122">
        <v>15.7</v>
      </c>
      <c r="H448" s="128"/>
      <c r="I448" s="128"/>
      <c r="J448" s="128"/>
      <c r="K448" s="128"/>
      <c r="L448" s="128"/>
      <c r="M448" s="128"/>
      <c r="N448" s="128"/>
      <c r="O448" s="128"/>
      <c r="P448" s="128"/>
      <c r="Q448" s="128"/>
      <c r="R448" s="128"/>
      <c r="S448" s="128"/>
      <c r="T448" s="128"/>
      <c r="U448" s="128"/>
      <c r="V448" s="128"/>
      <c r="W448" s="122">
        <v>3.5</v>
      </c>
      <c r="X448" s="128"/>
      <c r="Y448" s="128"/>
      <c r="Z448" s="128"/>
      <c r="AA448" s="128"/>
      <c r="AB448" s="122">
        <v>2.6</v>
      </c>
      <c r="AC448" s="122">
        <v>4.8</v>
      </c>
      <c r="AD448" s="128"/>
      <c r="AE448" s="128"/>
      <c r="AF448" s="128"/>
      <c r="AG448" s="128"/>
      <c r="AH448" s="128"/>
      <c r="AI448" s="128"/>
      <c r="AJ448" s="128"/>
      <c r="AK448" s="128"/>
      <c r="AL448" s="128"/>
      <c r="AM448" s="128"/>
      <c r="AN448" s="128"/>
      <c r="AO448" s="128"/>
      <c r="AP448" s="128"/>
      <c r="AQ448" s="128"/>
      <c r="AR448" s="128"/>
      <c r="AS448" s="128"/>
      <c r="AT448" s="128"/>
      <c r="AU448" s="128"/>
      <c r="AV448" s="128"/>
      <c r="AW448" s="129"/>
    </row>
    <row r="449" spans="1:49" ht="12.75" x14ac:dyDescent="0.2">
      <c r="A449" s="117" t="s">
        <v>1897</v>
      </c>
      <c r="B449" s="130">
        <v>3</v>
      </c>
      <c r="C449" s="135">
        <v>447</v>
      </c>
      <c r="D449" s="122">
        <v>87.6</v>
      </c>
      <c r="E449" s="122">
        <v>5.8</v>
      </c>
      <c r="F449" s="122">
        <v>6.6</v>
      </c>
      <c r="G449" s="122">
        <v>6.6</v>
      </c>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9"/>
    </row>
    <row r="450" spans="1:49" ht="12.75" x14ac:dyDescent="0.2">
      <c r="A450" s="117" t="s">
        <v>1901</v>
      </c>
      <c r="B450" s="130">
        <v>6</v>
      </c>
      <c r="C450" s="135">
        <v>448</v>
      </c>
      <c r="D450" s="122">
        <v>64.7</v>
      </c>
      <c r="E450" s="122">
        <v>7.3</v>
      </c>
      <c r="F450" s="122">
        <v>28</v>
      </c>
      <c r="G450" s="122">
        <v>14.8</v>
      </c>
      <c r="H450" s="128"/>
      <c r="I450" s="128"/>
      <c r="J450" s="128"/>
      <c r="K450" s="128"/>
      <c r="L450" s="128"/>
      <c r="M450" s="128"/>
      <c r="N450" s="128"/>
      <c r="O450" s="128"/>
      <c r="P450" s="128"/>
      <c r="Q450" s="128"/>
      <c r="R450" s="128"/>
      <c r="S450" s="128"/>
      <c r="T450" s="128"/>
      <c r="U450" s="128"/>
      <c r="V450" s="128"/>
      <c r="W450" s="122">
        <v>6.1</v>
      </c>
      <c r="X450" s="128"/>
      <c r="Y450" s="128"/>
      <c r="Z450" s="122">
        <v>3.6</v>
      </c>
      <c r="AA450" s="128"/>
      <c r="AB450" s="128"/>
      <c r="AC450" s="128"/>
      <c r="AD450" s="128"/>
      <c r="AE450" s="128"/>
      <c r="AF450" s="128"/>
      <c r="AG450" s="128"/>
      <c r="AH450" s="128"/>
      <c r="AI450" s="128"/>
      <c r="AJ450" s="128"/>
      <c r="AK450" s="128"/>
      <c r="AL450" s="128"/>
      <c r="AM450" s="128"/>
      <c r="AN450" s="128"/>
      <c r="AO450" s="128"/>
      <c r="AP450" s="122">
        <v>3.4</v>
      </c>
      <c r="AQ450" s="128"/>
      <c r="AR450" s="128"/>
      <c r="AS450" s="128"/>
      <c r="AT450" s="128"/>
      <c r="AU450" s="128"/>
      <c r="AV450" s="128"/>
      <c r="AW450" s="129"/>
    </row>
    <row r="451" spans="1:49" ht="12.75" x14ac:dyDescent="0.2">
      <c r="A451" s="117" t="s">
        <v>1904</v>
      </c>
      <c r="B451" s="130">
        <v>4</v>
      </c>
      <c r="C451" s="135">
        <v>449</v>
      </c>
      <c r="D451" s="122">
        <v>88.5</v>
      </c>
      <c r="E451" s="122">
        <v>3.4</v>
      </c>
      <c r="F451" s="122">
        <v>8.1</v>
      </c>
      <c r="G451" s="122">
        <v>6.3</v>
      </c>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2">
        <v>1.8</v>
      </c>
      <c r="AD451" s="128"/>
      <c r="AE451" s="128"/>
      <c r="AF451" s="128"/>
      <c r="AG451" s="128"/>
      <c r="AH451" s="128"/>
      <c r="AI451" s="128"/>
      <c r="AJ451" s="128"/>
      <c r="AK451" s="128"/>
      <c r="AL451" s="128"/>
      <c r="AM451" s="128"/>
      <c r="AN451" s="128"/>
      <c r="AO451" s="128"/>
      <c r="AP451" s="128"/>
      <c r="AQ451" s="128"/>
      <c r="AR451" s="128"/>
      <c r="AS451" s="128"/>
      <c r="AT451" s="128"/>
      <c r="AU451" s="128"/>
      <c r="AV451" s="128"/>
      <c r="AW451" s="129"/>
    </row>
    <row r="452" spans="1:49" ht="12.75" x14ac:dyDescent="0.2">
      <c r="A452" s="117" t="s">
        <v>1907</v>
      </c>
      <c r="B452" s="130">
        <v>4</v>
      </c>
      <c r="C452" s="135">
        <v>450</v>
      </c>
      <c r="D452" s="122">
        <v>50.9</v>
      </c>
      <c r="E452" s="122">
        <v>44.7</v>
      </c>
      <c r="F452" s="122">
        <v>4.4000000000000004</v>
      </c>
      <c r="G452" s="122">
        <v>3.1</v>
      </c>
      <c r="H452" s="128"/>
      <c r="I452" s="128"/>
      <c r="J452" s="122">
        <v>1.3</v>
      </c>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9"/>
    </row>
    <row r="453" spans="1:49" ht="12.75" x14ac:dyDescent="0.2">
      <c r="A453" s="117" t="s">
        <v>1911</v>
      </c>
      <c r="B453" s="130">
        <v>4</v>
      </c>
      <c r="C453" s="135">
        <v>451</v>
      </c>
      <c r="D453" s="122">
        <v>20.5</v>
      </c>
      <c r="E453" s="122">
        <v>78</v>
      </c>
      <c r="F453" s="122">
        <v>1.5</v>
      </c>
      <c r="G453" s="122">
        <v>0.5</v>
      </c>
      <c r="H453" s="128"/>
      <c r="I453" s="128"/>
      <c r="J453" s="128"/>
      <c r="K453" s="128"/>
      <c r="L453" s="128"/>
      <c r="M453" s="128"/>
      <c r="N453" s="128"/>
      <c r="O453" s="128"/>
      <c r="P453" s="128"/>
      <c r="Q453" s="128"/>
      <c r="R453" s="128"/>
      <c r="S453" s="128"/>
      <c r="T453" s="128"/>
      <c r="U453" s="128"/>
      <c r="V453" s="128"/>
      <c r="W453" s="122">
        <v>1</v>
      </c>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128"/>
      <c r="AV453" s="128"/>
      <c r="AW453" s="129"/>
    </row>
    <row r="454" spans="1:49" ht="12.75" x14ac:dyDescent="0.2">
      <c r="A454" s="117" t="s">
        <v>1916</v>
      </c>
      <c r="B454" s="130">
        <v>5</v>
      </c>
      <c r="C454" s="135">
        <v>452</v>
      </c>
      <c r="D454" s="122">
        <v>59.7</v>
      </c>
      <c r="E454" s="122">
        <v>33.6</v>
      </c>
      <c r="F454" s="122">
        <v>6.7</v>
      </c>
      <c r="G454" s="122">
        <v>1.6</v>
      </c>
      <c r="H454" s="128"/>
      <c r="I454" s="128"/>
      <c r="J454" s="122">
        <v>3.7</v>
      </c>
      <c r="K454" s="122">
        <v>1.4</v>
      </c>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9"/>
    </row>
    <row r="455" spans="1:49" ht="12.75" x14ac:dyDescent="0.2">
      <c r="A455" s="117" t="s">
        <v>1921</v>
      </c>
      <c r="B455" s="130">
        <v>5</v>
      </c>
      <c r="C455" s="135">
        <v>453</v>
      </c>
      <c r="D455" s="122">
        <v>85.1</v>
      </c>
      <c r="E455" s="122">
        <v>10.199999999999999</v>
      </c>
      <c r="F455" s="122">
        <v>4.7</v>
      </c>
      <c r="G455" s="122">
        <v>1.9</v>
      </c>
      <c r="H455" s="128"/>
      <c r="I455" s="128"/>
      <c r="J455" s="122">
        <v>1.1000000000000001</v>
      </c>
      <c r="K455" s="122">
        <v>1.7</v>
      </c>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9"/>
    </row>
    <row r="456" spans="1:49" ht="12.75" x14ac:dyDescent="0.2">
      <c r="A456" s="117" t="s">
        <v>1924</v>
      </c>
      <c r="B456" s="130">
        <v>4</v>
      </c>
      <c r="C456" s="135">
        <v>454</v>
      </c>
      <c r="D456" s="122">
        <v>81.900000000000006</v>
      </c>
      <c r="E456" s="122">
        <v>10.1</v>
      </c>
      <c r="F456" s="122">
        <v>8</v>
      </c>
      <c r="G456" s="122">
        <v>3.7</v>
      </c>
      <c r="H456" s="128"/>
      <c r="I456" s="128"/>
      <c r="J456" s="122">
        <v>4.3</v>
      </c>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9"/>
    </row>
    <row r="457" spans="1:49" ht="12.75" x14ac:dyDescent="0.2">
      <c r="A457" s="117" t="s">
        <v>1928</v>
      </c>
      <c r="B457" s="130">
        <v>3</v>
      </c>
      <c r="C457" s="135">
        <v>455</v>
      </c>
      <c r="D457" s="122">
        <v>56</v>
      </c>
      <c r="E457" s="122">
        <v>42.3</v>
      </c>
      <c r="F457" s="122">
        <v>1.7</v>
      </c>
      <c r="G457" s="122">
        <v>1.6</v>
      </c>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9"/>
    </row>
    <row r="458" spans="1:49" ht="12.75" x14ac:dyDescent="0.2">
      <c r="A458" s="117" t="s">
        <v>1933</v>
      </c>
      <c r="B458" s="130">
        <v>4</v>
      </c>
      <c r="C458" s="135">
        <v>456</v>
      </c>
      <c r="D458" s="122">
        <v>81.7</v>
      </c>
      <c r="E458" s="122">
        <v>16.600000000000001</v>
      </c>
      <c r="F458" s="122">
        <v>1.7</v>
      </c>
      <c r="G458" s="122">
        <v>0.5</v>
      </c>
      <c r="H458" s="128"/>
      <c r="I458" s="128"/>
      <c r="J458" s="122">
        <v>1.2</v>
      </c>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9"/>
    </row>
    <row r="459" spans="1:49" ht="12.75" x14ac:dyDescent="0.2">
      <c r="A459" s="117" t="s">
        <v>1937</v>
      </c>
      <c r="B459" s="130">
        <v>5</v>
      </c>
      <c r="C459" s="135">
        <v>457</v>
      </c>
      <c r="D459" s="122">
        <v>36.1</v>
      </c>
      <c r="E459" s="122">
        <v>55.6</v>
      </c>
      <c r="F459" s="122">
        <v>8.3000000000000007</v>
      </c>
      <c r="G459" s="122">
        <v>1.1000000000000001</v>
      </c>
      <c r="H459" s="128"/>
      <c r="I459" s="128"/>
      <c r="J459" s="122">
        <v>3</v>
      </c>
      <c r="K459" s="122">
        <v>4.2</v>
      </c>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9"/>
    </row>
    <row r="460" spans="1:49" ht="12.75" x14ac:dyDescent="0.2">
      <c r="A460" s="117" t="s">
        <v>1941</v>
      </c>
      <c r="B460" s="130">
        <v>2</v>
      </c>
      <c r="C460" s="135">
        <v>458</v>
      </c>
      <c r="D460" s="122">
        <v>73.400000000000006</v>
      </c>
      <c r="E460" s="122">
        <v>26.6</v>
      </c>
      <c r="F460" s="122">
        <v>0</v>
      </c>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9"/>
    </row>
    <row r="461" spans="1:49" ht="12.75" x14ac:dyDescent="0.2">
      <c r="A461" s="117" t="s">
        <v>1945</v>
      </c>
      <c r="B461" s="130">
        <v>4</v>
      </c>
      <c r="C461" s="135">
        <v>459</v>
      </c>
      <c r="D461" s="122">
        <v>89.5</v>
      </c>
      <c r="E461" s="122">
        <v>7.7</v>
      </c>
      <c r="F461" s="122">
        <v>2.8</v>
      </c>
      <c r="G461" s="122">
        <v>0.6</v>
      </c>
      <c r="H461" s="128"/>
      <c r="I461" s="128"/>
      <c r="J461" s="122">
        <v>2.2000000000000002</v>
      </c>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9"/>
    </row>
    <row r="462" spans="1:49" ht="12.75" x14ac:dyDescent="0.2">
      <c r="A462" s="117" t="s">
        <v>1948</v>
      </c>
      <c r="B462" s="130">
        <v>3</v>
      </c>
      <c r="C462" s="135">
        <v>460</v>
      </c>
      <c r="D462" s="122">
        <v>92.6</v>
      </c>
      <c r="E462" s="122">
        <v>5.6</v>
      </c>
      <c r="F462" s="122">
        <v>1.8</v>
      </c>
      <c r="G462" s="122">
        <v>1.8</v>
      </c>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9"/>
    </row>
    <row r="463" spans="1:49" ht="12.75" x14ac:dyDescent="0.2">
      <c r="A463" s="117" t="s">
        <v>1951</v>
      </c>
      <c r="B463" s="130">
        <v>3</v>
      </c>
      <c r="C463" s="135">
        <v>461</v>
      </c>
      <c r="D463" s="122">
        <v>64.7</v>
      </c>
      <c r="E463" s="122">
        <v>32.1</v>
      </c>
      <c r="F463" s="122">
        <v>3.2</v>
      </c>
      <c r="G463" s="122">
        <v>3.2</v>
      </c>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9"/>
    </row>
    <row r="464" spans="1:49" ht="12.75" x14ac:dyDescent="0.2">
      <c r="A464" s="117" t="s">
        <v>1955</v>
      </c>
      <c r="B464" s="130">
        <v>4</v>
      </c>
      <c r="C464" s="135">
        <v>462</v>
      </c>
      <c r="D464" s="122">
        <v>68.099999999999994</v>
      </c>
      <c r="E464" s="122">
        <v>24.2</v>
      </c>
      <c r="F464" s="122">
        <v>7.7</v>
      </c>
      <c r="G464" s="122">
        <v>3.4</v>
      </c>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2">
        <v>4.3</v>
      </c>
      <c r="AW464" s="129"/>
    </row>
    <row r="465" spans="1:49" ht="12.75" x14ac:dyDescent="0.2">
      <c r="A465" s="117" t="s">
        <v>1960</v>
      </c>
      <c r="B465" s="130">
        <v>3</v>
      </c>
      <c r="C465" s="135">
        <v>463</v>
      </c>
      <c r="D465" s="122">
        <v>96.2</v>
      </c>
      <c r="E465" s="122">
        <v>2.2000000000000002</v>
      </c>
      <c r="F465" s="122">
        <v>1.6</v>
      </c>
      <c r="G465" s="122">
        <v>1.6</v>
      </c>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9"/>
    </row>
    <row r="466" spans="1:49" ht="12.75" x14ac:dyDescent="0.2">
      <c r="A466" s="117" t="s">
        <v>1967</v>
      </c>
      <c r="B466" s="130">
        <v>3</v>
      </c>
      <c r="C466" s="135">
        <v>465</v>
      </c>
      <c r="D466" s="122">
        <v>95.2</v>
      </c>
      <c r="E466" s="122">
        <v>1.6</v>
      </c>
      <c r="F466" s="122">
        <v>3.2</v>
      </c>
      <c r="G466" s="122">
        <v>2.8</v>
      </c>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128"/>
      <c r="AV466" s="128"/>
      <c r="AW466" s="129"/>
    </row>
    <row r="467" spans="1:49" ht="12.75" x14ac:dyDescent="0.2">
      <c r="A467" s="117" t="s">
        <v>1970</v>
      </c>
      <c r="B467" s="130">
        <v>3</v>
      </c>
      <c r="C467" s="135">
        <v>466</v>
      </c>
      <c r="D467" s="122">
        <v>28</v>
      </c>
      <c r="E467" s="122">
        <v>71.099999999999994</v>
      </c>
      <c r="F467" s="122">
        <v>0.9</v>
      </c>
      <c r="G467" s="122">
        <v>0.8</v>
      </c>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9"/>
    </row>
    <row r="468" spans="1:49" ht="12.75" x14ac:dyDescent="0.2">
      <c r="A468" s="117" t="s">
        <v>1975</v>
      </c>
      <c r="B468" s="130">
        <v>3</v>
      </c>
      <c r="C468" s="135">
        <v>467</v>
      </c>
      <c r="D468" s="122">
        <v>87.7</v>
      </c>
      <c r="E468" s="122">
        <v>12.1</v>
      </c>
      <c r="F468" s="122">
        <v>0.2</v>
      </c>
      <c r="G468" s="122">
        <v>0.2</v>
      </c>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9"/>
    </row>
    <row r="469" spans="1:49" ht="12.75" x14ac:dyDescent="0.2">
      <c r="A469" s="117" t="s">
        <v>1978</v>
      </c>
      <c r="B469" s="130">
        <v>2</v>
      </c>
      <c r="C469" s="135">
        <v>468</v>
      </c>
      <c r="D469" s="122">
        <v>94.9</v>
      </c>
      <c r="E469" s="122">
        <v>5.0999999999999996</v>
      </c>
      <c r="F469" s="122">
        <v>0</v>
      </c>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9"/>
    </row>
    <row r="470" spans="1:49" ht="12.75" x14ac:dyDescent="0.2">
      <c r="A470" s="117" t="s">
        <v>1982</v>
      </c>
      <c r="B470" s="130">
        <v>3</v>
      </c>
      <c r="C470" s="135">
        <v>469</v>
      </c>
      <c r="D470" s="122">
        <v>86.6</v>
      </c>
      <c r="E470" s="122">
        <v>11.1</v>
      </c>
      <c r="F470" s="122">
        <v>2.2999999999999998</v>
      </c>
      <c r="G470" s="122">
        <v>2.2999999999999998</v>
      </c>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9"/>
    </row>
    <row r="471" spans="1:49" ht="12.75" x14ac:dyDescent="0.2">
      <c r="A471" s="117" t="s">
        <v>1986</v>
      </c>
      <c r="B471" s="130">
        <v>3</v>
      </c>
      <c r="C471" s="135">
        <v>470</v>
      </c>
      <c r="D471" s="122">
        <v>89.7</v>
      </c>
      <c r="E471" s="122">
        <v>7.8</v>
      </c>
      <c r="F471" s="122">
        <v>2.5</v>
      </c>
      <c r="G471" s="122">
        <v>2.5</v>
      </c>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9"/>
    </row>
    <row r="472" spans="1:49" ht="12.75" x14ac:dyDescent="0.2">
      <c r="A472" s="117" t="s">
        <v>1989</v>
      </c>
      <c r="B472" s="130">
        <v>3</v>
      </c>
      <c r="C472" s="135">
        <v>471</v>
      </c>
      <c r="D472" s="122">
        <v>98.8</v>
      </c>
      <c r="E472" s="122">
        <v>1</v>
      </c>
      <c r="F472" s="122">
        <v>0.2</v>
      </c>
      <c r="G472" s="122">
        <v>0.2</v>
      </c>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9"/>
    </row>
    <row r="473" spans="1:49" ht="12.75" x14ac:dyDescent="0.2">
      <c r="A473" s="117" t="s">
        <v>1992</v>
      </c>
      <c r="B473" s="130">
        <v>6</v>
      </c>
      <c r="C473" s="135">
        <v>472</v>
      </c>
      <c r="D473" s="122">
        <v>64.099999999999994</v>
      </c>
      <c r="E473" s="122">
        <v>11.3</v>
      </c>
      <c r="F473" s="122">
        <v>24.6</v>
      </c>
      <c r="G473" s="122">
        <v>11.9</v>
      </c>
      <c r="H473" s="128"/>
      <c r="I473" s="128"/>
      <c r="J473" s="128"/>
      <c r="K473" s="128"/>
      <c r="L473" s="128"/>
      <c r="M473" s="128"/>
      <c r="N473" s="128"/>
      <c r="O473" s="128"/>
      <c r="P473" s="128"/>
      <c r="Q473" s="128"/>
      <c r="R473" s="128"/>
      <c r="S473" s="128"/>
      <c r="T473" s="128"/>
      <c r="U473" s="128"/>
      <c r="V473" s="128"/>
      <c r="W473" s="122">
        <v>7.7</v>
      </c>
      <c r="X473" s="128"/>
      <c r="Y473" s="128"/>
      <c r="Z473" s="122">
        <v>2</v>
      </c>
      <c r="AA473" s="128"/>
      <c r="AB473" s="128"/>
      <c r="AC473" s="128"/>
      <c r="AD473" s="128"/>
      <c r="AE473" s="128"/>
      <c r="AF473" s="128"/>
      <c r="AG473" s="128"/>
      <c r="AH473" s="128"/>
      <c r="AI473" s="128"/>
      <c r="AJ473" s="128"/>
      <c r="AK473" s="128"/>
      <c r="AL473" s="128"/>
      <c r="AM473" s="128"/>
      <c r="AN473" s="128"/>
      <c r="AO473" s="128"/>
      <c r="AP473" s="128"/>
      <c r="AQ473" s="128"/>
      <c r="AR473" s="128"/>
      <c r="AS473" s="128"/>
      <c r="AT473" s="128"/>
      <c r="AU473" s="122">
        <v>3</v>
      </c>
      <c r="AV473" s="128"/>
      <c r="AW473" s="129"/>
    </row>
    <row r="474" spans="1:49" ht="12.75" x14ac:dyDescent="0.2">
      <c r="A474" s="117" t="s">
        <v>1996</v>
      </c>
      <c r="B474" s="130">
        <v>2</v>
      </c>
      <c r="C474" s="135">
        <v>473</v>
      </c>
      <c r="D474" s="122">
        <v>98.9</v>
      </c>
      <c r="E474" s="128"/>
      <c r="F474" s="128">
        <v>1.1000000000000001</v>
      </c>
      <c r="G474" s="122">
        <v>1.1000000000000001</v>
      </c>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9"/>
    </row>
    <row r="475" spans="1:49" ht="12.75" x14ac:dyDescent="0.2">
      <c r="A475" s="117" t="s">
        <v>1999</v>
      </c>
      <c r="B475" s="130">
        <v>3</v>
      </c>
      <c r="C475" s="135">
        <v>474</v>
      </c>
      <c r="D475" s="122">
        <v>96.6</v>
      </c>
      <c r="E475" s="122">
        <v>3.2</v>
      </c>
      <c r="F475" s="122">
        <v>0.2</v>
      </c>
      <c r="G475" s="122">
        <v>0.2</v>
      </c>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8"/>
      <c r="AM475" s="128"/>
      <c r="AN475" s="128"/>
      <c r="AO475" s="128"/>
      <c r="AP475" s="128"/>
      <c r="AQ475" s="128"/>
      <c r="AR475" s="128"/>
      <c r="AS475" s="128"/>
      <c r="AT475" s="128"/>
      <c r="AU475" s="128"/>
      <c r="AV475" s="128"/>
      <c r="AW475" s="129"/>
    </row>
    <row r="476" spans="1:49" ht="12.75" x14ac:dyDescent="0.2">
      <c r="A476" s="117" t="s">
        <v>2002</v>
      </c>
      <c r="B476" s="130">
        <v>3</v>
      </c>
      <c r="C476" s="135">
        <v>475</v>
      </c>
      <c r="D476" s="122">
        <v>23.5</v>
      </c>
      <c r="E476" s="122">
        <v>75.2</v>
      </c>
      <c r="F476" s="122">
        <v>1.3</v>
      </c>
      <c r="G476" s="122">
        <v>1.3</v>
      </c>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9"/>
    </row>
    <row r="477" spans="1:49" ht="12.75" x14ac:dyDescent="0.2">
      <c r="A477" s="117" t="s">
        <v>2007</v>
      </c>
      <c r="B477" s="130">
        <v>4</v>
      </c>
      <c r="C477" s="135">
        <v>476</v>
      </c>
      <c r="D477" s="122">
        <v>45.2</v>
      </c>
      <c r="E477" s="122">
        <v>51.5</v>
      </c>
      <c r="F477" s="122">
        <v>3.3</v>
      </c>
      <c r="G477" s="122">
        <v>1.9</v>
      </c>
      <c r="H477" s="128"/>
      <c r="I477" s="128"/>
      <c r="J477" s="128"/>
      <c r="K477" s="128"/>
      <c r="L477" s="128"/>
      <c r="M477" s="128"/>
      <c r="N477" s="128"/>
      <c r="O477" s="128"/>
      <c r="P477" s="128"/>
      <c r="Q477" s="128"/>
      <c r="R477" s="128"/>
      <c r="S477" s="128"/>
      <c r="T477" s="128"/>
      <c r="U477" s="128"/>
      <c r="V477" s="128"/>
      <c r="W477" s="128"/>
      <c r="X477" s="122">
        <v>1.4</v>
      </c>
      <c r="Y477" s="128"/>
      <c r="Z477" s="128"/>
      <c r="AA477" s="128"/>
      <c r="AB477" s="128"/>
      <c r="AC477" s="128"/>
      <c r="AD477" s="128"/>
      <c r="AE477" s="128"/>
      <c r="AF477" s="128"/>
      <c r="AG477" s="128"/>
      <c r="AH477" s="128"/>
      <c r="AI477" s="128"/>
      <c r="AJ477" s="128"/>
      <c r="AK477" s="128"/>
      <c r="AL477" s="128"/>
      <c r="AM477" s="128"/>
      <c r="AN477" s="128"/>
      <c r="AO477" s="128"/>
      <c r="AP477" s="128"/>
      <c r="AQ477" s="128"/>
      <c r="AR477" s="128"/>
      <c r="AS477" s="128"/>
      <c r="AT477" s="128"/>
      <c r="AU477" s="128"/>
      <c r="AV477" s="128"/>
      <c r="AW477" s="129"/>
    </row>
    <row r="478" spans="1:49" ht="12.75" x14ac:dyDescent="0.2">
      <c r="A478" s="117" t="s">
        <v>2012</v>
      </c>
      <c r="B478" s="130">
        <v>3</v>
      </c>
      <c r="C478" s="135">
        <v>477</v>
      </c>
      <c r="D478" s="122">
        <v>91.7</v>
      </c>
      <c r="E478" s="122">
        <v>6.4</v>
      </c>
      <c r="F478" s="122">
        <v>1.9</v>
      </c>
      <c r="G478" s="122">
        <v>2</v>
      </c>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9"/>
    </row>
    <row r="479" spans="1:49" ht="12.75" x14ac:dyDescent="0.2">
      <c r="A479" s="117" t="s">
        <v>2016</v>
      </c>
      <c r="B479" s="130">
        <v>3</v>
      </c>
      <c r="C479" s="135">
        <v>478</v>
      </c>
      <c r="D479" s="122">
        <v>97.8</v>
      </c>
      <c r="E479" s="122">
        <v>1.9</v>
      </c>
      <c r="F479" s="122">
        <v>0.3</v>
      </c>
      <c r="G479" s="122">
        <v>0.3</v>
      </c>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9"/>
    </row>
    <row r="480" spans="1:49" ht="12.75" x14ac:dyDescent="0.2">
      <c r="A480" s="117" t="s">
        <v>2019</v>
      </c>
      <c r="B480" s="130">
        <v>3</v>
      </c>
      <c r="C480" s="135">
        <v>479</v>
      </c>
      <c r="D480" s="122">
        <v>88.5</v>
      </c>
      <c r="E480" s="122">
        <v>10.9</v>
      </c>
      <c r="F480" s="122">
        <v>0.6</v>
      </c>
      <c r="G480" s="122">
        <v>0.6</v>
      </c>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9"/>
    </row>
    <row r="481" spans="1:49" ht="12.75" x14ac:dyDescent="0.2">
      <c r="A481" s="117" t="s">
        <v>2022</v>
      </c>
      <c r="B481" s="130">
        <v>3</v>
      </c>
      <c r="C481" s="135">
        <v>480</v>
      </c>
      <c r="D481" s="122">
        <v>94.9</v>
      </c>
      <c r="E481" s="122">
        <v>4.2</v>
      </c>
      <c r="F481" s="122">
        <v>0.9</v>
      </c>
      <c r="G481" s="122">
        <v>0.9</v>
      </c>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9"/>
    </row>
    <row r="482" spans="1:49" ht="12.75" x14ac:dyDescent="0.2">
      <c r="A482" s="117" t="s">
        <v>2025</v>
      </c>
      <c r="B482" s="130">
        <v>5</v>
      </c>
      <c r="C482" s="135">
        <v>481</v>
      </c>
      <c r="D482" s="122">
        <v>82.1</v>
      </c>
      <c r="E482" s="122">
        <v>12.9</v>
      </c>
      <c r="F482" s="122">
        <v>5</v>
      </c>
      <c r="G482" s="122">
        <v>1.6</v>
      </c>
      <c r="H482" s="128"/>
      <c r="I482" s="122">
        <v>2.4</v>
      </c>
      <c r="J482" s="122">
        <v>1</v>
      </c>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9"/>
    </row>
    <row r="483" spans="1:49" ht="12.75" x14ac:dyDescent="0.2">
      <c r="A483" s="117" t="s">
        <v>2029</v>
      </c>
      <c r="B483" s="130">
        <v>1</v>
      </c>
      <c r="C483" s="135">
        <v>482</v>
      </c>
      <c r="D483" s="122">
        <v>100</v>
      </c>
      <c r="E483" s="128"/>
      <c r="F483" s="128">
        <v>0</v>
      </c>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9"/>
    </row>
    <row r="484" spans="1:49" ht="12.75" x14ac:dyDescent="0.2">
      <c r="A484" s="117" t="s">
        <v>2032</v>
      </c>
      <c r="B484" s="130">
        <v>1</v>
      </c>
      <c r="C484" s="135">
        <v>483</v>
      </c>
      <c r="D484" s="122">
        <v>100</v>
      </c>
      <c r="E484" s="128"/>
      <c r="F484" s="128">
        <v>0</v>
      </c>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9"/>
    </row>
    <row r="485" spans="1:49" ht="12.75" x14ac:dyDescent="0.2">
      <c r="A485" s="117" t="s">
        <v>2035</v>
      </c>
      <c r="B485" s="130">
        <v>3</v>
      </c>
      <c r="C485" s="135">
        <v>484</v>
      </c>
      <c r="D485" s="122">
        <v>97.2</v>
      </c>
      <c r="E485" s="128"/>
      <c r="F485" s="128">
        <v>2.8</v>
      </c>
      <c r="G485" s="122">
        <v>1.2</v>
      </c>
      <c r="H485" s="128"/>
      <c r="I485" s="128"/>
      <c r="J485" s="128"/>
      <c r="K485" s="128"/>
      <c r="L485" s="122">
        <v>1.6</v>
      </c>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9"/>
    </row>
    <row r="486" spans="1:49" ht="12.75" x14ac:dyDescent="0.2">
      <c r="A486" s="117" t="s">
        <v>2038</v>
      </c>
      <c r="B486" s="130">
        <v>6</v>
      </c>
      <c r="C486" s="135">
        <v>485</v>
      </c>
      <c r="D486" s="122">
        <v>75.099999999999994</v>
      </c>
      <c r="E486" s="122">
        <v>7.4</v>
      </c>
      <c r="F486" s="122">
        <v>17.5</v>
      </c>
      <c r="G486" s="122">
        <v>8.5</v>
      </c>
      <c r="H486" s="128"/>
      <c r="I486" s="128"/>
      <c r="J486" s="128"/>
      <c r="K486" s="128"/>
      <c r="L486" s="122">
        <v>6.2</v>
      </c>
      <c r="M486" s="128"/>
      <c r="N486" s="128"/>
      <c r="O486" s="128"/>
      <c r="P486" s="128"/>
      <c r="Q486" s="128"/>
      <c r="R486" s="128"/>
      <c r="S486" s="122">
        <v>1.4</v>
      </c>
      <c r="T486" s="128"/>
      <c r="U486" s="122">
        <v>1.3</v>
      </c>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9"/>
    </row>
    <row r="487" spans="1:49" ht="12.75" x14ac:dyDescent="0.2">
      <c r="A487" s="117" t="s">
        <v>2041</v>
      </c>
      <c r="B487" s="130">
        <v>3</v>
      </c>
      <c r="C487" s="135">
        <v>486</v>
      </c>
      <c r="D487" s="122">
        <v>77.3</v>
      </c>
      <c r="E487" s="122">
        <v>22.3</v>
      </c>
      <c r="F487" s="122">
        <v>0.4</v>
      </c>
      <c r="G487" s="122">
        <v>0.4</v>
      </c>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9"/>
    </row>
    <row r="488" spans="1:49" ht="12.75" x14ac:dyDescent="0.2">
      <c r="A488" s="117" t="s">
        <v>2046</v>
      </c>
      <c r="B488" s="130">
        <v>5</v>
      </c>
      <c r="C488" s="135">
        <v>487</v>
      </c>
      <c r="D488" s="122">
        <v>57.2</v>
      </c>
      <c r="E488" s="122">
        <v>36.6</v>
      </c>
      <c r="F488" s="122">
        <v>6.2</v>
      </c>
      <c r="G488" s="122">
        <v>1.6</v>
      </c>
      <c r="H488" s="128"/>
      <c r="I488" s="128"/>
      <c r="J488" s="122">
        <v>3</v>
      </c>
      <c r="K488" s="122">
        <v>1.7</v>
      </c>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9"/>
    </row>
    <row r="489" spans="1:49" ht="12.75" x14ac:dyDescent="0.2">
      <c r="A489" s="117" t="s">
        <v>2051</v>
      </c>
      <c r="B489" s="130">
        <v>3</v>
      </c>
      <c r="C489" s="135">
        <v>488</v>
      </c>
      <c r="D489" s="122">
        <v>97.6</v>
      </c>
      <c r="E489" s="122">
        <v>1.4</v>
      </c>
      <c r="F489" s="122">
        <v>1</v>
      </c>
      <c r="G489" s="122">
        <v>1</v>
      </c>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9"/>
    </row>
    <row r="490" spans="1:49" ht="12.75" x14ac:dyDescent="0.2">
      <c r="A490" s="117" t="s">
        <v>2054</v>
      </c>
      <c r="B490" s="130">
        <v>4</v>
      </c>
      <c r="C490" s="135">
        <v>489</v>
      </c>
      <c r="D490" s="122">
        <v>70.3</v>
      </c>
      <c r="E490" s="122">
        <v>23.5</v>
      </c>
      <c r="F490" s="122">
        <v>6.2</v>
      </c>
      <c r="G490" s="122">
        <v>5.0999999999999996</v>
      </c>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2">
        <v>1.1000000000000001</v>
      </c>
      <c r="AK490" s="128"/>
      <c r="AL490" s="128"/>
      <c r="AM490" s="128"/>
      <c r="AN490" s="128"/>
      <c r="AO490" s="128"/>
      <c r="AP490" s="128"/>
      <c r="AQ490" s="128"/>
      <c r="AR490" s="128"/>
      <c r="AS490" s="128"/>
      <c r="AT490" s="128"/>
      <c r="AU490" s="128"/>
      <c r="AV490" s="128"/>
      <c r="AW490" s="129"/>
    </row>
    <row r="491" spans="1:49" ht="12.75" x14ac:dyDescent="0.2">
      <c r="A491" s="117" t="s">
        <v>2058</v>
      </c>
      <c r="B491" s="130">
        <v>4</v>
      </c>
      <c r="C491" s="135">
        <v>490</v>
      </c>
      <c r="D491" s="122">
        <v>91</v>
      </c>
      <c r="E491" s="122">
        <v>2.1</v>
      </c>
      <c r="F491" s="122">
        <v>6.9</v>
      </c>
      <c r="G491" s="122">
        <v>5.6</v>
      </c>
      <c r="H491" s="128"/>
      <c r="I491" s="128"/>
      <c r="J491" s="122">
        <v>1.3</v>
      </c>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9"/>
    </row>
    <row r="492" spans="1:49" ht="12.75" x14ac:dyDescent="0.2">
      <c r="A492" s="117" t="s">
        <v>2061</v>
      </c>
      <c r="B492" s="130">
        <v>3</v>
      </c>
      <c r="C492" s="135">
        <v>491</v>
      </c>
      <c r="D492" s="122">
        <v>91.1</v>
      </c>
      <c r="E492" s="122">
        <v>4.9000000000000004</v>
      </c>
      <c r="F492" s="122">
        <v>4</v>
      </c>
      <c r="G492" s="122">
        <v>4</v>
      </c>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9"/>
    </row>
    <row r="493" spans="1:49" ht="12.75" x14ac:dyDescent="0.2">
      <c r="A493" s="117" t="s">
        <v>2065</v>
      </c>
      <c r="B493" s="130">
        <v>3</v>
      </c>
      <c r="C493" s="135">
        <v>492</v>
      </c>
      <c r="D493" s="122">
        <v>92.5</v>
      </c>
      <c r="E493" s="122">
        <v>3.5</v>
      </c>
      <c r="F493" s="122">
        <v>4</v>
      </c>
      <c r="G493" s="122">
        <v>4</v>
      </c>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9"/>
    </row>
    <row r="494" spans="1:49" ht="12.75" x14ac:dyDescent="0.2">
      <c r="A494" s="117" t="s">
        <v>2068</v>
      </c>
      <c r="B494" s="130">
        <v>3</v>
      </c>
      <c r="C494" s="135">
        <v>493</v>
      </c>
      <c r="D494" s="122">
        <v>84.7</v>
      </c>
      <c r="E494" s="122">
        <v>8.1</v>
      </c>
      <c r="F494" s="122">
        <v>7.2</v>
      </c>
      <c r="G494" s="122">
        <v>7.2</v>
      </c>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9"/>
    </row>
    <row r="495" spans="1:49" ht="12.75" x14ac:dyDescent="0.2">
      <c r="A495" s="117" t="s">
        <v>2071</v>
      </c>
      <c r="B495" s="130">
        <v>3</v>
      </c>
      <c r="C495" s="135">
        <v>494</v>
      </c>
      <c r="D495" s="122">
        <v>88.2</v>
      </c>
      <c r="E495" s="122">
        <v>5.5</v>
      </c>
      <c r="F495" s="122">
        <v>6.3</v>
      </c>
      <c r="G495" s="122">
        <v>5</v>
      </c>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9"/>
    </row>
    <row r="496" spans="1:49" ht="12.75" x14ac:dyDescent="0.2">
      <c r="A496" s="117" t="s">
        <v>2074</v>
      </c>
      <c r="B496" s="130">
        <v>3</v>
      </c>
      <c r="C496" s="135">
        <v>495</v>
      </c>
      <c r="D496" s="122">
        <v>26.5</v>
      </c>
      <c r="E496" s="122">
        <v>73.2</v>
      </c>
      <c r="F496" s="122">
        <v>0.3</v>
      </c>
      <c r="G496" s="122">
        <v>0.2</v>
      </c>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9"/>
    </row>
    <row r="497" spans="1:49" ht="12.75" x14ac:dyDescent="0.2">
      <c r="A497" s="117" t="s">
        <v>2079</v>
      </c>
      <c r="B497" s="130">
        <v>2</v>
      </c>
      <c r="C497" s="135">
        <v>496</v>
      </c>
      <c r="D497" s="122">
        <v>49.2</v>
      </c>
      <c r="E497" s="122">
        <v>50.8</v>
      </c>
      <c r="F497" s="122">
        <v>0</v>
      </c>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9"/>
    </row>
    <row r="498" spans="1:49" ht="12.75" x14ac:dyDescent="0.2">
      <c r="A498" s="117" t="s">
        <v>2084</v>
      </c>
      <c r="B498" s="130">
        <v>3</v>
      </c>
      <c r="C498" s="135">
        <v>497</v>
      </c>
      <c r="D498" s="122">
        <v>61.4</v>
      </c>
      <c r="E498" s="122">
        <v>37.799999999999997</v>
      </c>
      <c r="F498" s="122">
        <v>0.8</v>
      </c>
      <c r="G498" s="122">
        <v>0.9</v>
      </c>
      <c r="H498" s="128"/>
      <c r="I498" s="128"/>
      <c r="J498" s="128"/>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9"/>
    </row>
    <row r="499" spans="1:49" ht="12.75" x14ac:dyDescent="0.2">
      <c r="A499" s="117" t="s">
        <v>2089</v>
      </c>
      <c r="B499" s="130">
        <v>3</v>
      </c>
      <c r="C499" s="135">
        <v>498</v>
      </c>
      <c r="D499" s="122">
        <v>97.7</v>
      </c>
      <c r="E499" s="128"/>
      <c r="F499" s="128">
        <v>2.2999999999999998</v>
      </c>
      <c r="G499" s="122">
        <v>0.8</v>
      </c>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c r="AO499" s="122">
        <v>1.6</v>
      </c>
      <c r="AP499" s="128"/>
      <c r="AQ499" s="128"/>
      <c r="AR499" s="128"/>
      <c r="AS499" s="128"/>
      <c r="AT499" s="128"/>
      <c r="AU499" s="128"/>
      <c r="AV499" s="128"/>
      <c r="AW499" s="129"/>
    </row>
    <row r="500" spans="1:49" ht="12.75" x14ac:dyDescent="0.2">
      <c r="A500" s="117" t="s">
        <v>2092</v>
      </c>
      <c r="B500" s="130">
        <v>6</v>
      </c>
      <c r="C500" s="135">
        <v>499</v>
      </c>
      <c r="D500" s="122">
        <v>58.6</v>
      </c>
      <c r="E500" s="122">
        <v>31.4</v>
      </c>
      <c r="F500" s="122">
        <v>10</v>
      </c>
      <c r="G500" s="122">
        <v>5.4</v>
      </c>
      <c r="H500" s="128"/>
      <c r="I500" s="122">
        <v>1.2</v>
      </c>
      <c r="J500" s="122">
        <v>1.8</v>
      </c>
      <c r="K500" s="128"/>
      <c r="L500" s="128"/>
      <c r="M500" s="128"/>
      <c r="N500" s="128"/>
      <c r="O500" s="128"/>
      <c r="P500" s="128"/>
      <c r="Q500" s="128"/>
      <c r="R500" s="128"/>
      <c r="S500" s="128"/>
      <c r="T500" s="128"/>
      <c r="U500" s="128"/>
      <c r="V500" s="128"/>
      <c r="W500" s="128"/>
      <c r="X500" s="128"/>
      <c r="Y500" s="128"/>
      <c r="Z500" s="128"/>
      <c r="AA500" s="128"/>
      <c r="AB500" s="128"/>
      <c r="AC500" s="122">
        <v>1.7</v>
      </c>
      <c r="AD500" s="128"/>
      <c r="AE500" s="128"/>
      <c r="AF500" s="128"/>
      <c r="AG500" s="128"/>
      <c r="AH500" s="128"/>
      <c r="AI500" s="128"/>
      <c r="AJ500" s="128"/>
      <c r="AK500" s="128"/>
      <c r="AL500" s="128"/>
      <c r="AM500" s="128"/>
      <c r="AN500" s="128"/>
      <c r="AO500" s="128"/>
      <c r="AP500" s="128"/>
      <c r="AQ500" s="128"/>
      <c r="AR500" s="128"/>
      <c r="AS500" s="128"/>
      <c r="AT500" s="128"/>
      <c r="AU500" s="128"/>
      <c r="AV500" s="128"/>
      <c r="AW500" s="129"/>
    </row>
    <row r="501" spans="1:49" ht="12.75" x14ac:dyDescent="0.2">
      <c r="A501" s="117" t="s">
        <v>2097</v>
      </c>
      <c r="B501" s="130">
        <v>6</v>
      </c>
      <c r="C501" s="135">
        <v>500</v>
      </c>
      <c r="D501" s="122">
        <v>48.8</v>
      </c>
      <c r="E501" s="122">
        <v>27.7</v>
      </c>
      <c r="F501" s="122">
        <v>23.5</v>
      </c>
      <c r="G501" s="122">
        <v>5.3</v>
      </c>
      <c r="H501" s="128"/>
      <c r="I501" s="128"/>
      <c r="J501" s="122">
        <v>2.1</v>
      </c>
      <c r="K501" s="128"/>
      <c r="L501" s="128"/>
      <c r="M501" s="128"/>
      <c r="N501" s="128"/>
      <c r="O501" s="128"/>
      <c r="P501" s="128"/>
      <c r="Q501" s="128"/>
      <c r="R501" s="128"/>
      <c r="S501" s="128"/>
      <c r="T501" s="128"/>
      <c r="U501" s="128"/>
      <c r="V501" s="128"/>
      <c r="W501" s="128"/>
      <c r="X501" s="128"/>
      <c r="Y501" s="128"/>
      <c r="Z501" s="128"/>
      <c r="AA501" s="128"/>
      <c r="AB501" s="128"/>
      <c r="AC501" s="122">
        <v>14.4</v>
      </c>
      <c r="AD501" s="128"/>
      <c r="AE501" s="128"/>
      <c r="AF501" s="128"/>
      <c r="AG501" s="128"/>
      <c r="AH501" s="128"/>
      <c r="AI501" s="128"/>
      <c r="AJ501" s="128"/>
      <c r="AK501" s="128"/>
      <c r="AL501" s="128"/>
      <c r="AM501" s="128"/>
      <c r="AN501" s="128"/>
      <c r="AO501" s="128"/>
      <c r="AP501" s="128"/>
      <c r="AQ501" s="128"/>
      <c r="AR501" s="122">
        <v>1.6</v>
      </c>
      <c r="AS501" s="128"/>
      <c r="AT501" s="128"/>
      <c r="AU501" s="128"/>
      <c r="AV501" s="128"/>
      <c r="AW501" s="129"/>
    </row>
    <row r="502" spans="1:49" ht="12.75" x14ac:dyDescent="0.2">
      <c r="A502" s="117" t="s">
        <v>2102</v>
      </c>
      <c r="B502" s="130">
        <v>6</v>
      </c>
      <c r="C502" s="135">
        <v>501</v>
      </c>
      <c r="D502" s="122">
        <v>86.2</v>
      </c>
      <c r="E502" s="122">
        <v>1.7</v>
      </c>
      <c r="F502" s="122">
        <v>12.1</v>
      </c>
      <c r="G502" s="122">
        <v>5.0999999999999996</v>
      </c>
      <c r="H502" s="128"/>
      <c r="I502" s="128"/>
      <c r="J502" s="128"/>
      <c r="K502" s="128"/>
      <c r="L502" s="122">
        <v>2</v>
      </c>
      <c r="M502" s="128"/>
      <c r="N502" s="128"/>
      <c r="O502" s="128"/>
      <c r="P502" s="128"/>
      <c r="Q502" s="128"/>
      <c r="R502" s="128"/>
      <c r="S502" s="128"/>
      <c r="T502" s="128"/>
      <c r="U502" s="128"/>
      <c r="V502" s="128"/>
      <c r="W502" s="128"/>
      <c r="X502" s="128"/>
      <c r="Y502" s="128"/>
      <c r="Z502" s="128"/>
      <c r="AA502" s="128"/>
      <c r="AB502" s="128"/>
      <c r="AC502" s="122">
        <v>3.7</v>
      </c>
      <c r="AD502" s="128"/>
      <c r="AE502" s="128"/>
      <c r="AF502" s="128"/>
      <c r="AG502" s="128"/>
      <c r="AH502" s="128"/>
      <c r="AI502" s="128"/>
      <c r="AJ502" s="128"/>
      <c r="AK502" s="122">
        <v>1.2</v>
      </c>
      <c r="AL502" s="128"/>
      <c r="AM502" s="128"/>
      <c r="AN502" s="128"/>
      <c r="AO502" s="128"/>
      <c r="AP502" s="128"/>
      <c r="AQ502" s="128"/>
      <c r="AR502" s="128"/>
      <c r="AS502" s="128"/>
      <c r="AT502" s="128"/>
      <c r="AU502" s="128"/>
      <c r="AV502" s="128"/>
      <c r="AW502" s="129"/>
    </row>
    <row r="503" spans="1:49" ht="12.75" x14ac:dyDescent="0.2">
      <c r="A503" s="117" t="s">
        <v>2105</v>
      </c>
      <c r="B503" s="130">
        <v>4</v>
      </c>
      <c r="C503" s="135">
        <v>502</v>
      </c>
      <c r="D503" s="122">
        <v>96.4</v>
      </c>
      <c r="E503" s="122">
        <v>1.3</v>
      </c>
      <c r="F503" s="122">
        <v>2.2999999999999998</v>
      </c>
      <c r="G503" s="122">
        <v>1.2</v>
      </c>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2">
        <v>1.2</v>
      </c>
      <c r="AJ503" s="128"/>
      <c r="AK503" s="128"/>
      <c r="AL503" s="128"/>
      <c r="AM503" s="128"/>
      <c r="AN503" s="128"/>
      <c r="AO503" s="128"/>
      <c r="AP503" s="128"/>
      <c r="AQ503" s="128"/>
      <c r="AR503" s="128"/>
      <c r="AS503" s="128"/>
      <c r="AT503" s="128"/>
      <c r="AU503" s="128"/>
      <c r="AV503" s="128"/>
      <c r="AW503" s="129"/>
    </row>
    <row r="504" spans="1:49" ht="12.75" x14ac:dyDescent="0.2">
      <c r="A504" s="117" t="s">
        <v>2109</v>
      </c>
      <c r="B504" s="130">
        <v>6</v>
      </c>
      <c r="C504" s="135">
        <v>503</v>
      </c>
      <c r="D504" s="122">
        <v>69.900000000000006</v>
      </c>
      <c r="E504" s="122">
        <v>4.5</v>
      </c>
      <c r="F504" s="122">
        <v>25.6</v>
      </c>
      <c r="G504" s="122">
        <v>9.1999999999999993</v>
      </c>
      <c r="H504" s="128"/>
      <c r="I504" s="128"/>
      <c r="J504" s="128"/>
      <c r="K504" s="128"/>
      <c r="L504" s="122">
        <v>3.1</v>
      </c>
      <c r="M504" s="128"/>
      <c r="N504" s="128"/>
      <c r="O504" s="128"/>
      <c r="P504" s="128"/>
      <c r="Q504" s="128"/>
      <c r="R504" s="128"/>
      <c r="S504" s="128"/>
      <c r="T504" s="128"/>
      <c r="U504" s="128"/>
      <c r="V504" s="128"/>
      <c r="W504" s="128"/>
      <c r="X504" s="128"/>
      <c r="Y504" s="128"/>
      <c r="Z504" s="128"/>
      <c r="AA504" s="128"/>
      <c r="AB504" s="122">
        <v>1.7</v>
      </c>
      <c r="AC504" s="122">
        <v>11.5</v>
      </c>
      <c r="AD504" s="128"/>
      <c r="AE504" s="128"/>
      <c r="AF504" s="128"/>
      <c r="AG504" s="128"/>
      <c r="AH504" s="128"/>
      <c r="AI504" s="128"/>
      <c r="AJ504" s="128"/>
      <c r="AK504" s="128"/>
      <c r="AL504" s="128"/>
      <c r="AM504" s="128"/>
      <c r="AN504" s="128"/>
      <c r="AO504" s="128"/>
      <c r="AP504" s="128"/>
      <c r="AQ504" s="128"/>
      <c r="AR504" s="128"/>
      <c r="AS504" s="128"/>
      <c r="AT504" s="128"/>
      <c r="AU504" s="128"/>
      <c r="AV504" s="128"/>
      <c r="AW504" s="129"/>
    </row>
    <row r="505" spans="1:49" ht="12.75" x14ac:dyDescent="0.2">
      <c r="A505" s="117" t="s">
        <v>2113</v>
      </c>
      <c r="B505" s="130">
        <v>6</v>
      </c>
      <c r="C505" s="135">
        <v>504</v>
      </c>
      <c r="D505" s="122">
        <v>62.8</v>
      </c>
      <c r="E505" s="122">
        <v>5.7</v>
      </c>
      <c r="F505" s="122">
        <v>31.5</v>
      </c>
      <c r="G505" s="122">
        <v>12.3</v>
      </c>
      <c r="H505" s="128"/>
      <c r="I505" s="128"/>
      <c r="J505" s="128"/>
      <c r="K505" s="128"/>
      <c r="L505" s="122">
        <v>2.9</v>
      </c>
      <c r="M505" s="128"/>
      <c r="N505" s="128"/>
      <c r="O505" s="128"/>
      <c r="P505" s="128"/>
      <c r="Q505" s="128"/>
      <c r="R505" s="128"/>
      <c r="S505" s="128"/>
      <c r="T505" s="128"/>
      <c r="U505" s="128"/>
      <c r="V505" s="128"/>
      <c r="W505" s="128"/>
      <c r="X505" s="128"/>
      <c r="Y505" s="128"/>
      <c r="Z505" s="128"/>
      <c r="AA505" s="128"/>
      <c r="AB505" s="128"/>
      <c r="AC505" s="122">
        <v>14</v>
      </c>
      <c r="AD505" s="128"/>
      <c r="AE505" s="128"/>
      <c r="AF505" s="128"/>
      <c r="AG505" s="128"/>
      <c r="AH505" s="128"/>
      <c r="AI505" s="128"/>
      <c r="AJ505" s="128"/>
      <c r="AK505" s="122">
        <v>2.2999999999999998</v>
      </c>
      <c r="AL505" s="128"/>
      <c r="AM505" s="128"/>
      <c r="AN505" s="128"/>
      <c r="AO505" s="128"/>
      <c r="AP505" s="128"/>
      <c r="AQ505" s="128"/>
      <c r="AR505" s="128"/>
      <c r="AS505" s="128"/>
      <c r="AT505" s="128"/>
      <c r="AU505" s="128"/>
      <c r="AV505" s="128"/>
      <c r="AW505" s="129"/>
    </row>
    <row r="506" spans="1:49" ht="12.75" x14ac:dyDescent="0.2">
      <c r="A506" s="117" t="s">
        <v>2117</v>
      </c>
      <c r="B506" s="130">
        <v>4</v>
      </c>
      <c r="C506" s="135">
        <v>505</v>
      </c>
      <c r="D506" s="122">
        <v>90.5</v>
      </c>
      <c r="E506" s="122">
        <v>1.3</v>
      </c>
      <c r="F506" s="122">
        <v>8.1999999999999993</v>
      </c>
      <c r="G506" s="122">
        <v>5.4</v>
      </c>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2">
        <v>2.8</v>
      </c>
      <c r="AD506" s="128"/>
      <c r="AE506" s="128"/>
      <c r="AF506" s="128"/>
      <c r="AG506" s="128"/>
      <c r="AH506" s="128"/>
      <c r="AI506" s="128"/>
      <c r="AJ506" s="128"/>
      <c r="AK506" s="128"/>
      <c r="AL506" s="128"/>
      <c r="AM506" s="128"/>
      <c r="AN506" s="128"/>
      <c r="AO506" s="128"/>
      <c r="AP506" s="128"/>
      <c r="AQ506" s="128"/>
      <c r="AR506" s="128"/>
      <c r="AS506" s="128"/>
      <c r="AT506" s="128"/>
      <c r="AU506" s="128"/>
      <c r="AV506" s="128"/>
      <c r="AW506" s="129"/>
    </row>
    <row r="507" spans="1:49" ht="12.75" x14ac:dyDescent="0.2">
      <c r="A507" s="117" t="s">
        <v>2120</v>
      </c>
      <c r="B507" s="130">
        <v>1</v>
      </c>
      <c r="C507" s="135">
        <v>506</v>
      </c>
      <c r="D507" s="122">
        <v>100</v>
      </c>
      <c r="E507" s="128"/>
      <c r="F507" s="128">
        <v>0</v>
      </c>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9"/>
    </row>
    <row r="508" spans="1:49" ht="12.75" x14ac:dyDescent="0.2">
      <c r="A508" s="117" t="s">
        <v>2124</v>
      </c>
      <c r="B508" s="130">
        <v>4</v>
      </c>
      <c r="C508" s="135">
        <v>507</v>
      </c>
      <c r="D508" s="122">
        <v>91.3</v>
      </c>
      <c r="E508" s="122">
        <v>4.9000000000000004</v>
      </c>
      <c r="F508" s="122">
        <v>3.8</v>
      </c>
      <c r="G508" s="122">
        <v>2.8</v>
      </c>
      <c r="H508" s="128"/>
      <c r="I508" s="128"/>
      <c r="J508" s="122">
        <v>1</v>
      </c>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9"/>
    </row>
    <row r="509" spans="1:49" ht="12.75" x14ac:dyDescent="0.2">
      <c r="A509" s="117" t="s">
        <v>2127</v>
      </c>
      <c r="B509" s="130">
        <v>4</v>
      </c>
      <c r="C509" s="135">
        <v>508</v>
      </c>
      <c r="D509" s="122">
        <v>55</v>
      </c>
      <c r="E509" s="122">
        <v>19.399999999999999</v>
      </c>
      <c r="F509" s="122">
        <v>25.6</v>
      </c>
      <c r="G509" s="122">
        <v>0.4</v>
      </c>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2">
        <v>25.1</v>
      </c>
      <c r="AK509" s="128"/>
      <c r="AL509" s="128"/>
      <c r="AM509" s="128"/>
      <c r="AN509" s="128"/>
      <c r="AO509" s="128"/>
      <c r="AP509" s="128"/>
      <c r="AQ509" s="128"/>
      <c r="AR509" s="128"/>
      <c r="AS509" s="128"/>
      <c r="AT509" s="128"/>
      <c r="AU509" s="128"/>
      <c r="AV509" s="128"/>
      <c r="AW509" s="129"/>
    </row>
    <row r="510" spans="1:49" ht="12.75" x14ac:dyDescent="0.2">
      <c r="A510" s="117" t="s">
        <v>2132</v>
      </c>
      <c r="B510" s="130">
        <v>4</v>
      </c>
      <c r="C510" s="135">
        <v>509</v>
      </c>
      <c r="D510" s="122">
        <v>95.3</v>
      </c>
      <c r="E510" s="122">
        <v>1.1000000000000001</v>
      </c>
      <c r="F510" s="122">
        <v>3.6</v>
      </c>
      <c r="G510" s="122">
        <v>1.1000000000000001</v>
      </c>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2">
        <v>2.5</v>
      </c>
      <c r="AK510" s="128"/>
      <c r="AL510" s="128"/>
      <c r="AM510" s="128"/>
      <c r="AN510" s="128"/>
      <c r="AO510" s="128"/>
      <c r="AP510" s="128"/>
      <c r="AQ510" s="128"/>
      <c r="AR510" s="128"/>
      <c r="AS510" s="128"/>
      <c r="AT510" s="128"/>
      <c r="AU510" s="128"/>
      <c r="AV510" s="128"/>
      <c r="AW510" s="129"/>
    </row>
    <row r="511" spans="1:49" ht="12.75" x14ac:dyDescent="0.2">
      <c r="A511" s="117" t="s">
        <v>2135</v>
      </c>
      <c r="B511" s="130">
        <v>6</v>
      </c>
      <c r="C511" s="135">
        <v>510</v>
      </c>
      <c r="D511" s="122">
        <v>72.599999999999994</v>
      </c>
      <c r="E511" s="128"/>
      <c r="F511" s="128">
        <v>27.4</v>
      </c>
      <c r="G511" s="122">
        <v>11.4</v>
      </c>
      <c r="H511" s="128"/>
      <c r="I511" s="128"/>
      <c r="J511" s="128"/>
      <c r="K511" s="128"/>
      <c r="L511" s="128"/>
      <c r="M511" s="128"/>
      <c r="N511" s="128"/>
      <c r="O511" s="128"/>
      <c r="P511" s="128"/>
      <c r="Q511" s="128"/>
      <c r="R511" s="128"/>
      <c r="S511" s="128"/>
      <c r="T511" s="128"/>
      <c r="U511" s="128"/>
      <c r="V511" s="128"/>
      <c r="W511" s="122">
        <v>3</v>
      </c>
      <c r="X511" s="128"/>
      <c r="Y511" s="128"/>
      <c r="Z511" s="122">
        <v>4.2</v>
      </c>
      <c r="AA511" s="128"/>
      <c r="AB511" s="128"/>
      <c r="AC511" s="128"/>
      <c r="AD511" s="128"/>
      <c r="AE511" s="128"/>
      <c r="AF511" s="128"/>
      <c r="AG511" s="128"/>
      <c r="AH511" s="128"/>
      <c r="AI511" s="128"/>
      <c r="AJ511" s="128"/>
      <c r="AK511" s="128"/>
      <c r="AL511" s="128"/>
      <c r="AM511" s="128"/>
      <c r="AN511" s="128"/>
      <c r="AO511" s="122">
        <v>2.9</v>
      </c>
      <c r="AP511" s="122">
        <v>6.1</v>
      </c>
      <c r="AQ511" s="128"/>
      <c r="AR511" s="128"/>
      <c r="AS511" s="128"/>
      <c r="AT511" s="128"/>
      <c r="AU511" s="128"/>
      <c r="AV511" s="128"/>
      <c r="AW511" s="129"/>
    </row>
    <row r="512" spans="1:49" ht="12.75" x14ac:dyDescent="0.2">
      <c r="A512" s="117" t="s">
        <v>2138</v>
      </c>
      <c r="B512" s="130">
        <v>3</v>
      </c>
      <c r="C512" s="135">
        <v>511</v>
      </c>
      <c r="D512" s="122">
        <v>83.5</v>
      </c>
      <c r="E512" s="122">
        <v>15.4</v>
      </c>
      <c r="F512" s="122">
        <v>1.1000000000000001</v>
      </c>
      <c r="G512" s="122">
        <v>1.1000000000000001</v>
      </c>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9"/>
    </row>
    <row r="513" spans="1:49" ht="12.75" x14ac:dyDescent="0.2">
      <c r="A513" s="117" t="s">
        <v>2143</v>
      </c>
      <c r="B513" s="130">
        <v>3</v>
      </c>
      <c r="C513" s="135">
        <v>512</v>
      </c>
      <c r="D513" s="122">
        <v>84.9</v>
      </c>
      <c r="E513" s="122">
        <v>9.3000000000000007</v>
      </c>
      <c r="F513" s="122">
        <v>5.8</v>
      </c>
      <c r="G513" s="122">
        <v>5.8</v>
      </c>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9"/>
    </row>
    <row r="514" spans="1:49" ht="12.75" x14ac:dyDescent="0.2">
      <c r="A514" s="117" t="s">
        <v>2148</v>
      </c>
      <c r="B514" s="130">
        <v>3</v>
      </c>
      <c r="C514" s="135">
        <v>513</v>
      </c>
      <c r="D514" s="122">
        <v>80.099999999999994</v>
      </c>
      <c r="E514" s="122">
        <v>14.4</v>
      </c>
      <c r="F514" s="122">
        <v>5.5</v>
      </c>
      <c r="G514" s="122">
        <v>5.4</v>
      </c>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9"/>
    </row>
    <row r="515" spans="1:49" ht="12.75" x14ac:dyDescent="0.2">
      <c r="A515" s="117" t="s">
        <v>2151</v>
      </c>
      <c r="B515" s="130">
        <v>4</v>
      </c>
      <c r="C515" s="135">
        <v>514</v>
      </c>
      <c r="D515" s="122">
        <v>83.1</v>
      </c>
      <c r="E515" s="122">
        <v>9.8000000000000007</v>
      </c>
      <c r="F515" s="122">
        <v>7.1</v>
      </c>
      <c r="G515" s="122">
        <v>5.8</v>
      </c>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2">
        <v>1.2</v>
      </c>
      <c r="AJ515" s="128"/>
      <c r="AK515" s="128"/>
      <c r="AL515" s="128"/>
      <c r="AM515" s="128"/>
      <c r="AN515" s="128"/>
      <c r="AO515" s="128"/>
      <c r="AP515" s="128"/>
      <c r="AQ515" s="128"/>
      <c r="AR515" s="128"/>
      <c r="AS515" s="128"/>
      <c r="AT515" s="128"/>
      <c r="AU515" s="128"/>
      <c r="AV515" s="128"/>
      <c r="AW515" s="129"/>
    </row>
    <row r="516" spans="1:49" ht="12.75" x14ac:dyDescent="0.2">
      <c r="A516" s="117" t="s">
        <v>2154</v>
      </c>
      <c r="B516" s="130">
        <v>2</v>
      </c>
      <c r="C516" s="135">
        <v>515</v>
      </c>
      <c r="D516" s="122">
        <v>97.7</v>
      </c>
      <c r="E516" s="122">
        <v>2.2999999999999998</v>
      </c>
      <c r="F516" s="122">
        <v>0</v>
      </c>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9"/>
    </row>
    <row r="517" spans="1:49" ht="12.75" x14ac:dyDescent="0.2">
      <c r="A517" s="117" t="s">
        <v>2157</v>
      </c>
      <c r="B517" s="130">
        <v>4</v>
      </c>
      <c r="C517" s="135">
        <v>516</v>
      </c>
      <c r="D517" s="122">
        <v>94.4</v>
      </c>
      <c r="E517" s="122">
        <v>1</v>
      </c>
      <c r="F517" s="122">
        <v>4.5999999999999996</v>
      </c>
      <c r="G517" s="122">
        <v>2.5</v>
      </c>
      <c r="H517" s="128"/>
      <c r="I517" s="128"/>
      <c r="J517" s="128"/>
      <c r="K517" s="128"/>
      <c r="L517" s="122">
        <v>1.9</v>
      </c>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9"/>
    </row>
    <row r="518" spans="1:49" ht="12.75" x14ac:dyDescent="0.2">
      <c r="A518" s="117" t="s">
        <v>2160</v>
      </c>
      <c r="B518" s="130">
        <v>5</v>
      </c>
      <c r="C518" s="135">
        <v>517</v>
      </c>
      <c r="D518" s="122">
        <v>62</v>
      </c>
      <c r="E518" s="122">
        <v>29.2</v>
      </c>
      <c r="F518" s="122">
        <v>8.8000000000000007</v>
      </c>
      <c r="G518" s="122">
        <v>6.2</v>
      </c>
      <c r="H518" s="128"/>
      <c r="I518" s="128"/>
      <c r="J518" s="128"/>
      <c r="K518" s="128"/>
      <c r="L518" s="128"/>
      <c r="M518" s="128"/>
      <c r="N518" s="128"/>
      <c r="O518" s="128"/>
      <c r="P518" s="128"/>
      <c r="Q518" s="128"/>
      <c r="R518" s="128"/>
      <c r="S518" s="128"/>
      <c r="T518" s="128"/>
      <c r="U518" s="128"/>
      <c r="V518" s="128"/>
      <c r="W518" s="122">
        <v>1</v>
      </c>
      <c r="X518" s="128"/>
      <c r="Y518" s="128"/>
      <c r="Z518" s="128"/>
      <c r="AA518" s="128"/>
      <c r="AB518" s="128"/>
      <c r="AC518" s="128"/>
      <c r="AD518" s="128"/>
      <c r="AE518" s="128"/>
      <c r="AF518" s="128"/>
      <c r="AG518" s="128"/>
      <c r="AH518" s="128"/>
      <c r="AI518" s="128"/>
      <c r="AJ518" s="122">
        <v>1.6</v>
      </c>
      <c r="AK518" s="128"/>
      <c r="AL518" s="128"/>
      <c r="AM518" s="128"/>
      <c r="AN518" s="128"/>
      <c r="AO518" s="128"/>
      <c r="AP518" s="128"/>
      <c r="AQ518" s="128"/>
      <c r="AR518" s="128"/>
      <c r="AS518" s="128"/>
      <c r="AT518" s="128"/>
      <c r="AU518" s="128"/>
      <c r="AV518" s="128"/>
      <c r="AW518" s="129"/>
    </row>
    <row r="519" spans="1:49" ht="12.75" x14ac:dyDescent="0.2">
      <c r="A519" s="117" t="s">
        <v>2164</v>
      </c>
      <c r="B519" s="130">
        <v>4</v>
      </c>
      <c r="C519" s="135">
        <v>518</v>
      </c>
      <c r="D519" s="122">
        <v>53.8</v>
      </c>
      <c r="E519" s="122">
        <v>33.6</v>
      </c>
      <c r="F519" s="122">
        <v>12.6</v>
      </c>
      <c r="G519" s="122">
        <v>4.8</v>
      </c>
      <c r="H519" s="128"/>
      <c r="I519" s="128"/>
      <c r="J519" s="128"/>
      <c r="K519" s="128"/>
      <c r="L519" s="128"/>
      <c r="M519" s="128"/>
      <c r="N519" s="128"/>
      <c r="O519" s="128"/>
      <c r="P519" s="128"/>
      <c r="Q519" s="128"/>
      <c r="R519" s="128"/>
      <c r="S519" s="128"/>
      <c r="T519" s="128"/>
      <c r="U519" s="128"/>
      <c r="V519" s="128"/>
      <c r="W519" s="128"/>
      <c r="X519" s="122">
        <v>7.8</v>
      </c>
      <c r="Y519" s="128"/>
      <c r="Z519" s="128"/>
      <c r="AA519" s="128"/>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9"/>
    </row>
    <row r="520" spans="1:49" ht="12.75" x14ac:dyDescent="0.2">
      <c r="A520" s="117" t="s">
        <v>2168</v>
      </c>
      <c r="B520" s="130">
        <v>3</v>
      </c>
      <c r="C520" s="135">
        <v>519</v>
      </c>
      <c r="D520" s="122">
        <v>75.5</v>
      </c>
      <c r="E520" s="122">
        <v>23</v>
      </c>
      <c r="F520" s="122">
        <v>1.5</v>
      </c>
      <c r="G520" s="122">
        <v>0.4</v>
      </c>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9"/>
    </row>
    <row r="521" spans="1:49" ht="12.75" x14ac:dyDescent="0.2">
      <c r="A521" s="117" t="s">
        <v>2172</v>
      </c>
      <c r="B521" s="130">
        <v>3</v>
      </c>
      <c r="C521" s="135">
        <v>520</v>
      </c>
      <c r="D521" s="122">
        <v>82.1</v>
      </c>
      <c r="E521" s="122">
        <v>11.6</v>
      </c>
      <c r="F521" s="122">
        <v>6.3</v>
      </c>
      <c r="G521" s="122">
        <v>6.3</v>
      </c>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9"/>
    </row>
    <row r="522" spans="1:49" ht="12.75" x14ac:dyDescent="0.2">
      <c r="A522" s="117" t="s">
        <v>2175</v>
      </c>
      <c r="B522" s="130">
        <v>2</v>
      </c>
      <c r="C522" s="135">
        <v>521</v>
      </c>
      <c r="D522" s="122">
        <v>99.3</v>
      </c>
      <c r="E522" s="128"/>
      <c r="F522" s="128">
        <v>0.7</v>
      </c>
      <c r="G522" s="122">
        <v>0.7</v>
      </c>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9"/>
    </row>
    <row r="523" spans="1:49" ht="12.75" x14ac:dyDescent="0.2">
      <c r="A523" s="117" t="s">
        <v>2178</v>
      </c>
      <c r="B523" s="130">
        <v>2</v>
      </c>
      <c r="C523" s="135">
        <v>522</v>
      </c>
      <c r="D523" s="122">
        <v>99.3</v>
      </c>
      <c r="E523" s="128"/>
      <c r="F523" s="128">
        <v>0.7</v>
      </c>
      <c r="G523" s="122">
        <v>0.7</v>
      </c>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9"/>
    </row>
    <row r="524" spans="1:49" ht="12.75" x14ac:dyDescent="0.2">
      <c r="A524" s="117" t="s">
        <v>2181</v>
      </c>
      <c r="B524" s="130">
        <v>3</v>
      </c>
      <c r="C524" s="135">
        <v>523</v>
      </c>
      <c r="D524" s="122">
        <v>94.4</v>
      </c>
      <c r="E524" s="122">
        <v>3.2</v>
      </c>
      <c r="F524" s="122">
        <v>2.4</v>
      </c>
      <c r="G524" s="122">
        <v>2.4</v>
      </c>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9"/>
    </row>
    <row r="525" spans="1:49" ht="12.75" x14ac:dyDescent="0.2">
      <c r="A525" s="117" t="s">
        <v>2184</v>
      </c>
      <c r="B525" s="130">
        <v>6</v>
      </c>
      <c r="C525" s="135">
        <v>524</v>
      </c>
      <c r="D525" s="122">
        <v>85.8</v>
      </c>
      <c r="E525" s="122">
        <v>4.0999999999999996</v>
      </c>
      <c r="F525" s="122">
        <v>10.1</v>
      </c>
      <c r="G525" s="122">
        <v>4.8</v>
      </c>
      <c r="H525" s="128"/>
      <c r="I525" s="128"/>
      <c r="J525" s="128"/>
      <c r="K525" s="128"/>
      <c r="L525" s="128"/>
      <c r="M525" s="128"/>
      <c r="N525" s="128"/>
      <c r="O525" s="128"/>
      <c r="P525" s="128"/>
      <c r="Q525" s="128"/>
      <c r="R525" s="128"/>
      <c r="S525" s="128"/>
      <c r="T525" s="128"/>
      <c r="U525" s="128"/>
      <c r="V525" s="128"/>
      <c r="W525" s="122">
        <v>3.2</v>
      </c>
      <c r="X525" s="128"/>
      <c r="Y525" s="128"/>
      <c r="Z525" s="128"/>
      <c r="AA525" s="128"/>
      <c r="AB525" s="128"/>
      <c r="AC525" s="122">
        <v>1</v>
      </c>
      <c r="AD525" s="128"/>
      <c r="AE525" s="128"/>
      <c r="AF525" s="128"/>
      <c r="AG525" s="128"/>
      <c r="AH525" s="128"/>
      <c r="AI525" s="128"/>
      <c r="AJ525" s="128"/>
      <c r="AK525" s="128"/>
      <c r="AL525" s="128"/>
      <c r="AM525" s="128"/>
      <c r="AN525" s="128"/>
      <c r="AO525" s="128"/>
      <c r="AP525" s="128"/>
      <c r="AQ525" s="128"/>
      <c r="AR525" s="122">
        <v>1</v>
      </c>
      <c r="AS525" s="128"/>
      <c r="AT525" s="128"/>
      <c r="AU525" s="128"/>
      <c r="AV525" s="128"/>
      <c r="AW525" s="129"/>
    </row>
    <row r="526" spans="1:49" ht="12.75" x14ac:dyDescent="0.2">
      <c r="A526" s="117" t="s">
        <v>2188</v>
      </c>
      <c r="B526" s="130">
        <v>6</v>
      </c>
      <c r="C526" s="135">
        <v>525</v>
      </c>
      <c r="D526" s="122">
        <v>81.2</v>
      </c>
      <c r="E526" s="122">
        <v>8.1999999999999993</v>
      </c>
      <c r="F526" s="122">
        <v>10.6</v>
      </c>
      <c r="G526" s="122">
        <v>3.8</v>
      </c>
      <c r="H526" s="128"/>
      <c r="I526" s="122">
        <v>1.3</v>
      </c>
      <c r="J526" s="122">
        <v>2.7</v>
      </c>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2">
        <v>2.8</v>
      </c>
      <c r="AJ526" s="128"/>
      <c r="AK526" s="128"/>
      <c r="AL526" s="128"/>
      <c r="AM526" s="128"/>
      <c r="AN526" s="128"/>
      <c r="AO526" s="128"/>
      <c r="AP526" s="128"/>
      <c r="AQ526" s="128"/>
      <c r="AR526" s="128"/>
      <c r="AS526" s="128"/>
      <c r="AT526" s="128"/>
      <c r="AU526" s="128"/>
      <c r="AV526" s="128"/>
      <c r="AW526" s="129"/>
    </row>
    <row r="527" spans="1:49" ht="12.75" x14ac:dyDescent="0.2">
      <c r="A527" s="117" t="s">
        <v>2193</v>
      </c>
      <c r="B527" s="130">
        <v>2</v>
      </c>
      <c r="C527" s="135">
        <v>526</v>
      </c>
      <c r="D527" s="122">
        <v>97.3</v>
      </c>
      <c r="E527" s="128"/>
      <c r="F527" s="128">
        <v>2.7</v>
      </c>
      <c r="G527" s="122">
        <v>2.7</v>
      </c>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9"/>
    </row>
    <row r="528" spans="1:49" ht="12.75" x14ac:dyDescent="0.2">
      <c r="A528" s="117" t="s">
        <v>2196</v>
      </c>
      <c r="B528" s="130">
        <v>3</v>
      </c>
      <c r="C528" s="135">
        <v>527</v>
      </c>
      <c r="D528" s="122">
        <v>95.6</v>
      </c>
      <c r="E528" s="122">
        <v>4.0999999999999996</v>
      </c>
      <c r="F528" s="122">
        <v>0.3</v>
      </c>
      <c r="G528" s="122">
        <v>0.3</v>
      </c>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9"/>
    </row>
    <row r="529" spans="1:49" ht="12.75" x14ac:dyDescent="0.2">
      <c r="A529" s="117" t="s">
        <v>2199</v>
      </c>
      <c r="B529" s="130">
        <v>3</v>
      </c>
      <c r="C529" s="135">
        <v>528</v>
      </c>
      <c r="D529" s="122">
        <v>78.900000000000006</v>
      </c>
      <c r="E529" s="122">
        <v>18.899999999999999</v>
      </c>
      <c r="F529" s="122">
        <v>2.2000000000000002</v>
      </c>
      <c r="G529" s="122">
        <v>2.2000000000000002</v>
      </c>
      <c r="H529" s="128"/>
      <c r="I529" s="128"/>
      <c r="J529" s="128"/>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9"/>
    </row>
    <row r="530" spans="1:49" ht="12.75" x14ac:dyDescent="0.2">
      <c r="A530" s="117" t="s">
        <v>2204</v>
      </c>
      <c r="B530" s="130">
        <v>3</v>
      </c>
      <c r="C530" s="135">
        <v>529</v>
      </c>
      <c r="D530" s="122">
        <v>97.1</v>
      </c>
      <c r="E530" s="122">
        <v>2.8</v>
      </c>
      <c r="F530" s="122">
        <v>0.1</v>
      </c>
      <c r="G530" s="122">
        <v>0.2</v>
      </c>
      <c r="H530" s="128"/>
      <c r="I530" s="128"/>
      <c r="J530" s="128"/>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9"/>
    </row>
    <row r="531" spans="1:49" ht="12.75" x14ac:dyDescent="0.2">
      <c r="A531" s="117" t="s">
        <v>2207</v>
      </c>
      <c r="B531" s="130">
        <v>2</v>
      </c>
      <c r="C531" s="135">
        <v>530</v>
      </c>
      <c r="D531" s="122">
        <v>96.8</v>
      </c>
      <c r="E531" s="122">
        <v>1.6</v>
      </c>
      <c r="F531" s="122">
        <v>1.6</v>
      </c>
      <c r="G531" s="128"/>
      <c r="H531" s="128"/>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9"/>
    </row>
    <row r="532" spans="1:49" ht="12.75" x14ac:dyDescent="0.2">
      <c r="A532" s="117" t="s">
        <v>2210</v>
      </c>
      <c r="B532" s="130">
        <v>6</v>
      </c>
      <c r="C532" s="135">
        <v>531</v>
      </c>
      <c r="D532" s="122">
        <v>77.599999999999994</v>
      </c>
      <c r="E532" s="122">
        <v>7.3</v>
      </c>
      <c r="F532" s="122">
        <v>15.1</v>
      </c>
      <c r="G532" s="122">
        <v>9.6</v>
      </c>
      <c r="H532" s="128"/>
      <c r="I532" s="128"/>
      <c r="J532" s="128"/>
      <c r="K532" s="128"/>
      <c r="L532" s="128"/>
      <c r="M532" s="128"/>
      <c r="N532" s="128"/>
      <c r="O532" s="128"/>
      <c r="P532" s="128"/>
      <c r="Q532" s="128"/>
      <c r="R532" s="128"/>
      <c r="S532" s="128"/>
      <c r="T532" s="128"/>
      <c r="U532" s="128"/>
      <c r="V532" s="128"/>
      <c r="W532" s="122">
        <v>2</v>
      </c>
      <c r="X532" s="128"/>
      <c r="Y532" s="128"/>
      <c r="Z532" s="128"/>
      <c r="AA532" s="128"/>
      <c r="AB532" s="128"/>
      <c r="AC532" s="128"/>
      <c r="AD532" s="128"/>
      <c r="AE532" s="128"/>
      <c r="AF532" s="128"/>
      <c r="AG532" s="128"/>
      <c r="AH532" s="128"/>
      <c r="AI532" s="128"/>
      <c r="AJ532" s="122">
        <v>1.7</v>
      </c>
      <c r="AK532" s="128"/>
      <c r="AL532" s="128"/>
      <c r="AM532" s="128"/>
      <c r="AN532" s="128"/>
      <c r="AO532" s="128"/>
      <c r="AP532" s="128"/>
      <c r="AQ532" s="128"/>
      <c r="AR532" s="128"/>
      <c r="AS532" s="128"/>
      <c r="AT532" s="128"/>
      <c r="AU532" s="122">
        <v>1.8</v>
      </c>
      <c r="AV532" s="128"/>
      <c r="AW532" s="129"/>
    </row>
    <row r="533" spans="1:49" ht="12.75" x14ac:dyDescent="0.2">
      <c r="A533" s="117" t="s">
        <v>2213</v>
      </c>
      <c r="B533" s="130">
        <v>5</v>
      </c>
      <c r="C533" s="135">
        <v>532</v>
      </c>
      <c r="D533" s="122">
        <v>86.8</v>
      </c>
      <c r="E533" s="122">
        <v>2.2999999999999998</v>
      </c>
      <c r="F533" s="122">
        <v>10.9</v>
      </c>
      <c r="G533" s="122">
        <v>6.9</v>
      </c>
      <c r="H533" s="128"/>
      <c r="I533" s="128"/>
      <c r="J533" s="128"/>
      <c r="K533" s="128"/>
      <c r="L533" s="122">
        <v>2.8</v>
      </c>
      <c r="M533" s="128"/>
      <c r="N533" s="128"/>
      <c r="O533" s="128"/>
      <c r="P533" s="128"/>
      <c r="Q533" s="128"/>
      <c r="R533" s="128"/>
      <c r="S533" s="128"/>
      <c r="T533" s="128"/>
      <c r="U533" s="128"/>
      <c r="V533" s="128"/>
      <c r="W533" s="128"/>
      <c r="X533" s="128"/>
      <c r="Y533" s="128"/>
      <c r="Z533" s="122">
        <v>1.2</v>
      </c>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9"/>
    </row>
    <row r="534" spans="1:49" ht="12.75" x14ac:dyDescent="0.2">
      <c r="A534" s="117" t="s">
        <v>2217</v>
      </c>
      <c r="B534" s="130">
        <v>3</v>
      </c>
      <c r="C534" s="135">
        <v>533</v>
      </c>
      <c r="D534" s="122">
        <v>90.4</v>
      </c>
      <c r="E534" s="122">
        <v>2.8</v>
      </c>
      <c r="F534" s="122">
        <v>6.8</v>
      </c>
      <c r="G534" s="122">
        <v>6.4</v>
      </c>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9"/>
    </row>
    <row r="535" spans="1:49" ht="12.75" x14ac:dyDescent="0.2">
      <c r="A535" s="117" t="s">
        <v>2220</v>
      </c>
      <c r="B535" s="130">
        <v>2</v>
      </c>
      <c r="C535" s="135">
        <v>534</v>
      </c>
      <c r="D535" s="122">
        <v>99.3</v>
      </c>
      <c r="E535" s="128"/>
      <c r="F535" s="128">
        <v>0.7</v>
      </c>
      <c r="G535" s="122">
        <v>0.7</v>
      </c>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9"/>
    </row>
    <row r="536" spans="1:49" ht="12.75" x14ac:dyDescent="0.2">
      <c r="A536" s="117" t="s">
        <v>2223</v>
      </c>
      <c r="B536" s="130">
        <v>5</v>
      </c>
      <c r="C536" s="135">
        <v>535</v>
      </c>
      <c r="D536" s="122">
        <v>54.4</v>
      </c>
      <c r="E536" s="122">
        <v>42.7</v>
      </c>
      <c r="F536" s="122">
        <v>2.9</v>
      </c>
      <c r="G536" s="122">
        <v>0.5</v>
      </c>
      <c r="H536" s="128"/>
      <c r="I536" s="128"/>
      <c r="J536" s="122">
        <v>1</v>
      </c>
      <c r="K536" s="128"/>
      <c r="L536" s="128"/>
      <c r="M536" s="128"/>
      <c r="N536" s="128"/>
      <c r="O536" s="128"/>
      <c r="P536" s="128"/>
      <c r="Q536" s="128"/>
      <c r="R536" s="128"/>
      <c r="S536" s="128"/>
      <c r="T536" s="128"/>
      <c r="U536" s="128"/>
      <c r="V536" s="128"/>
      <c r="W536" s="128"/>
      <c r="X536" s="128"/>
      <c r="Y536" s="128"/>
      <c r="Z536" s="128"/>
      <c r="AA536" s="122">
        <v>1.5</v>
      </c>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9"/>
    </row>
    <row r="537" spans="1:49" ht="12.75" x14ac:dyDescent="0.2">
      <c r="A537" s="117" t="s">
        <v>2228</v>
      </c>
      <c r="B537" s="130">
        <v>6</v>
      </c>
      <c r="C537" s="135">
        <v>536</v>
      </c>
      <c r="D537" s="122">
        <v>80.099999999999994</v>
      </c>
      <c r="E537" s="122">
        <v>8.5</v>
      </c>
      <c r="F537" s="122">
        <v>11.4</v>
      </c>
      <c r="G537" s="122">
        <v>5.5</v>
      </c>
      <c r="H537" s="128"/>
      <c r="I537" s="128"/>
      <c r="J537" s="122">
        <v>2</v>
      </c>
      <c r="K537" s="128"/>
      <c r="L537" s="128"/>
      <c r="M537" s="128"/>
      <c r="N537" s="128"/>
      <c r="O537" s="128"/>
      <c r="P537" s="128"/>
      <c r="Q537" s="128"/>
      <c r="R537" s="128"/>
      <c r="S537" s="128"/>
      <c r="T537" s="128"/>
      <c r="U537" s="128"/>
      <c r="V537" s="128"/>
      <c r="W537" s="122">
        <v>2.6</v>
      </c>
      <c r="X537" s="128"/>
      <c r="Y537" s="128"/>
      <c r="Z537" s="122">
        <v>1.3</v>
      </c>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9"/>
    </row>
    <row r="538" spans="1:49" ht="12.75" x14ac:dyDescent="0.2">
      <c r="A538" s="117" t="s">
        <v>2231</v>
      </c>
      <c r="B538" s="130">
        <v>3</v>
      </c>
      <c r="C538" s="135">
        <v>537</v>
      </c>
      <c r="D538" s="122">
        <v>97.3</v>
      </c>
      <c r="E538" s="122">
        <v>1.9</v>
      </c>
      <c r="F538" s="122">
        <v>0.8</v>
      </c>
      <c r="G538" s="122">
        <v>0.6</v>
      </c>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9"/>
    </row>
    <row r="539" spans="1:49" ht="12.75" x14ac:dyDescent="0.2">
      <c r="A539" s="117" t="s">
        <v>2234</v>
      </c>
      <c r="B539" s="130">
        <v>4</v>
      </c>
      <c r="C539" s="135">
        <v>538</v>
      </c>
      <c r="D539" s="122">
        <v>91.3</v>
      </c>
      <c r="E539" s="122">
        <v>1.9</v>
      </c>
      <c r="F539" s="122">
        <v>6.8</v>
      </c>
      <c r="G539" s="122">
        <v>2.2000000000000002</v>
      </c>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2">
        <v>4.5999999999999996</v>
      </c>
      <c r="AK539" s="128"/>
      <c r="AL539" s="128"/>
      <c r="AM539" s="128"/>
      <c r="AN539" s="128"/>
      <c r="AO539" s="128"/>
      <c r="AP539" s="128"/>
      <c r="AQ539" s="128"/>
      <c r="AR539" s="128"/>
      <c r="AS539" s="128"/>
      <c r="AT539" s="128"/>
      <c r="AU539" s="128"/>
      <c r="AV539" s="128"/>
      <c r="AW539" s="129"/>
    </row>
    <row r="540" spans="1:49" ht="12.75" x14ac:dyDescent="0.2">
      <c r="A540" s="117" t="s">
        <v>2237</v>
      </c>
      <c r="B540" s="130">
        <v>2</v>
      </c>
      <c r="C540" s="135">
        <v>539</v>
      </c>
      <c r="D540" s="122">
        <v>97.8</v>
      </c>
      <c r="E540" s="128"/>
      <c r="F540" s="128">
        <v>2.2000000000000002</v>
      </c>
      <c r="G540" s="122">
        <v>2.2000000000000002</v>
      </c>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9"/>
    </row>
    <row r="541" spans="1:49" ht="12.75" x14ac:dyDescent="0.2">
      <c r="A541" s="117" t="s">
        <v>2240</v>
      </c>
      <c r="B541" s="130">
        <v>6</v>
      </c>
      <c r="C541" s="135">
        <v>540</v>
      </c>
      <c r="D541" s="122">
        <v>75.7</v>
      </c>
      <c r="E541" s="122">
        <v>3.7</v>
      </c>
      <c r="F541" s="122">
        <v>20.6</v>
      </c>
      <c r="G541" s="122">
        <v>9</v>
      </c>
      <c r="H541" s="128"/>
      <c r="I541" s="128"/>
      <c r="J541" s="122">
        <v>3.4</v>
      </c>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2">
        <v>6</v>
      </c>
      <c r="AO541" s="128"/>
      <c r="AP541" s="128"/>
      <c r="AQ541" s="128"/>
      <c r="AR541" s="128"/>
      <c r="AS541" s="128"/>
      <c r="AT541" s="128"/>
      <c r="AU541" s="128"/>
      <c r="AV541" s="122">
        <v>2.2000000000000002</v>
      </c>
      <c r="AW541" s="129"/>
    </row>
    <row r="542" spans="1:49" ht="12.75" x14ac:dyDescent="0.2">
      <c r="A542" s="117" t="s">
        <v>2244</v>
      </c>
      <c r="B542" s="130">
        <v>3</v>
      </c>
      <c r="C542" s="135">
        <v>541</v>
      </c>
      <c r="D542" s="122">
        <v>96.2</v>
      </c>
      <c r="E542" s="122">
        <v>2.5</v>
      </c>
      <c r="F542" s="122">
        <v>1.3</v>
      </c>
      <c r="G542" s="122">
        <v>1.4</v>
      </c>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8"/>
      <c r="AN542" s="128"/>
      <c r="AO542" s="128"/>
      <c r="AP542" s="128"/>
      <c r="AQ542" s="128"/>
      <c r="AR542" s="128"/>
      <c r="AS542" s="128"/>
      <c r="AT542" s="128"/>
      <c r="AU542" s="128"/>
      <c r="AV542" s="128"/>
      <c r="AW542" s="129"/>
    </row>
    <row r="543" spans="1:49" ht="12.75" x14ac:dyDescent="0.2">
      <c r="A543" s="117" t="s">
        <v>2247</v>
      </c>
      <c r="B543" s="130">
        <v>2</v>
      </c>
      <c r="C543" s="135">
        <v>542</v>
      </c>
      <c r="D543" s="122">
        <v>99.9</v>
      </c>
      <c r="E543" s="128"/>
      <c r="F543" s="128">
        <v>0.1</v>
      </c>
      <c r="G543" s="122">
        <v>0.1</v>
      </c>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8"/>
      <c r="AN543" s="128"/>
      <c r="AO543" s="128"/>
      <c r="AP543" s="128"/>
      <c r="AQ543" s="128"/>
      <c r="AR543" s="128"/>
      <c r="AS543" s="128"/>
      <c r="AT543" s="128"/>
      <c r="AU543" s="128"/>
      <c r="AV543" s="128"/>
      <c r="AW543" s="129"/>
    </row>
    <row r="544" spans="1:49" ht="12.75" x14ac:dyDescent="0.2">
      <c r="A544" s="117" t="s">
        <v>2251</v>
      </c>
      <c r="B544" s="130">
        <v>3</v>
      </c>
      <c r="C544" s="135">
        <v>543</v>
      </c>
      <c r="D544" s="122">
        <v>80.7</v>
      </c>
      <c r="E544" s="122">
        <v>16.399999999999999</v>
      </c>
      <c r="F544" s="122">
        <v>2.9</v>
      </c>
      <c r="G544" s="122">
        <v>2.9</v>
      </c>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9"/>
    </row>
    <row r="545" spans="1:49" ht="12.75" x14ac:dyDescent="0.2">
      <c r="A545" s="117" t="s">
        <v>2255</v>
      </c>
      <c r="B545" s="130">
        <v>3</v>
      </c>
      <c r="C545" s="135">
        <v>544</v>
      </c>
      <c r="D545" s="122">
        <v>87.9</v>
      </c>
      <c r="E545" s="122">
        <v>7</v>
      </c>
      <c r="F545" s="122">
        <v>5.0999999999999996</v>
      </c>
      <c r="G545" s="122">
        <v>5.0999999999999996</v>
      </c>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8"/>
      <c r="AN545" s="128"/>
      <c r="AO545" s="128"/>
      <c r="AP545" s="128"/>
      <c r="AQ545" s="128"/>
      <c r="AR545" s="128"/>
      <c r="AS545" s="128"/>
      <c r="AT545" s="128"/>
      <c r="AU545" s="128"/>
      <c r="AV545" s="128"/>
      <c r="AW545" s="129"/>
    </row>
    <row r="546" spans="1:49" ht="12.75" x14ac:dyDescent="0.2">
      <c r="A546" s="117" t="s">
        <v>2258</v>
      </c>
      <c r="B546" s="130">
        <v>3</v>
      </c>
      <c r="C546" s="135">
        <v>545</v>
      </c>
      <c r="D546" s="122">
        <v>79.400000000000006</v>
      </c>
      <c r="E546" s="122">
        <v>17.100000000000001</v>
      </c>
      <c r="F546" s="122">
        <v>3.5</v>
      </c>
      <c r="G546" s="122">
        <v>3.5</v>
      </c>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9"/>
    </row>
    <row r="547" spans="1:49" ht="12.75" x14ac:dyDescent="0.2">
      <c r="A547" s="117" t="s">
        <v>2262</v>
      </c>
      <c r="B547" s="130">
        <v>4</v>
      </c>
      <c r="C547" s="135">
        <v>546</v>
      </c>
      <c r="D547" s="122">
        <v>76</v>
      </c>
      <c r="E547" s="122">
        <v>17.7</v>
      </c>
      <c r="F547" s="122">
        <v>6.3</v>
      </c>
      <c r="G547" s="122">
        <v>4.9000000000000004</v>
      </c>
      <c r="H547" s="128"/>
      <c r="I547" s="128"/>
      <c r="J547" s="122">
        <v>1.1000000000000001</v>
      </c>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9"/>
    </row>
    <row r="548" spans="1:49" ht="12.75" x14ac:dyDescent="0.2">
      <c r="A548" s="117" t="s">
        <v>2696</v>
      </c>
      <c r="B548" s="130">
        <v>4</v>
      </c>
      <c r="C548" s="135">
        <v>547</v>
      </c>
      <c r="D548" s="122">
        <v>76.599999999999994</v>
      </c>
      <c r="E548" s="122">
        <v>16.5</v>
      </c>
      <c r="F548" s="122">
        <v>6.9</v>
      </c>
      <c r="G548" s="122">
        <v>4.4000000000000004</v>
      </c>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2">
        <v>2.2000000000000002</v>
      </c>
      <c r="AJ548" s="128"/>
      <c r="AK548" s="128"/>
      <c r="AL548" s="128"/>
      <c r="AM548" s="128"/>
      <c r="AN548" s="128"/>
      <c r="AO548" s="128"/>
      <c r="AP548" s="128"/>
      <c r="AQ548" s="128"/>
      <c r="AR548" s="128"/>
      <c r="AS548" s="128"/>
      <c r="AT548" s="128"/>
      <c r="AU548" s="128"/>
      <c r="AV548" s="128"/>
      <c r="AW548" s="129"/>
    </row>
    <row r="549" spans="1:49" ht="12.75" x14ac:dyDescent="0.2">
      <c r="A549" s="117" t="s">
        <v>2270</v>
      </c>
      <c r="B549" s="130">
        <v>5</v>
      </c>
      <c r="C549" s="135">
        <v>548</v>
      </c>
      <c r="D549" s="122">
        <v>78.400000000000006</v>
      </c>
      <c r="E549" s="122">
        <v>16.5</v>
      </c>
      <c r="F549" s="122">
        <v>5.0999999999999996</v>
      </c>
      <c r="G549" s="122">
        <v>3</v>
      </c>
      <c r="H549" s="128"/>
      <c r="I549" s="128"/>
      <c r="J549" s="122">
        <v>1</v>
      </c>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2">
        <v>1.1000000000000001</v>
      </c>
      <c r="AJ549" s="128"/>
      <c r="AK549" s="128"/>
      <c r="AL549" s="128"/>
      <c r="AM549" s="128"/>
      <c r="AN549" s="128"/>
      <c r="AO549" s="128"/>
      <c r="AP549" s="128"/>
      <c r="AQ549" s="128"/>
      <c r="AR549" s="128"/>
      <c r="AS549" s="128"/>
      <c r="AT549" s="128"/>
      <c r="AU549" s="128"/>
      <c r="AV549" s="128"/>
      <c r="AW549" s="129"/>
    </row>
    <row r="550" spans="1:49" ht="12.75" x14ac:dyDescent="0.2">
      <c r="A550" s="117" t="s">
        <v>2273</v>
      </c>
      <c r="B550" s="130">
        <v>4</v>
      </c>
      <c r="C550" s="135">
        <v>549</v>
      </c>
      <c r="D550" s="122">
        <v>62</v>
      </c>
      <c r="E550" s="122">
        <v>33.299999999999997</v>
      </c>
      <c r="F550" s="122">
        <v>4.7</v>
      </c>
      <c r="G550" s="122">
        <v>2.8</v>
      </c>
      <c r="H550" s="128"/>
      <c r="I550" s="128"/>
      <c r="J550" s="128"/>
      <c r="K550" s="128"/>
      <c r="L550" s="128"/>
      <c r="M550" s="128"/>
      <c r="N550" s="128"/>
      <c r="O550" s="128"/>
      <c r="P550" s="128"/>
      <c r="Q550" s="128"/>
      <c r="R550" s="128"/>
      <c r="S550" s="128"/>
      <c r="T550" s="128"/>
      <c r="U550" s="128"/>
      <c r="V550" s="128"/>
      <c r="W550" s="128"/>
      <c r="X550" s="128"/>
      <c r="Y550" s="128"/>
      <c r="Z550" s="122">
        <v>1.3</v>
      </c>
      <c r="AA550" s="128"/>
      <c r="AB550" s="128"/>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9"/>
    </row>
    <row r="551" spans="1:49" ht="12.75" x14ac:dyDescent="0.2">
      <c r="A551" s="117" t="s">
        <v>2276</v>
      </c>
      <c r="B551" s="130">
        <v>6</v>
      </c>
      <c r="C551" s="135">
        <v>550</v>
      </c>
      <c r="D551" s="122">
        <v>50.1</v>
      </c>
      <c r="E551" s="128"/>
      <c r="F551" s="128">
        <v>49.9</v>
      </c>
      <c r="G551" s="122">
        <v>22.6</v>
      </c>
      <c r="H551" s="128"/>
      <c r="I551" s="128"/>
      <c r="J551" s="128"/>
      <c r="K551" s="128"/>
      <c r="L551" s="128"/>
      <c r="M551" s="128"/>
      <c r="N551" s="128"/>
      <c r="O551" s="128"/>
      <c r="P551" s="128"/>
      <c r="Q551" s="128"/>
      <c r="R551" s="128"/>
      <c r="S551" s="128"/>
      <c r="T551" s="128"/>
      <c r="U551" s="128"/>
      <c r="V551" s="128"/>
      <c r="W551" s="122">
        <v>5.6</v>
      </c>
      <c r="X551" s="128"/>
      <c r="Y551" s="128"/>
      <c r="Z551" s="122">
        <v>6.1</v>
      </c>
      <c r="AA551" s="128"/>
      <c r="AB551" s="128"/>
      <c r="AC551" s="128"/>
      <c r="AD551" s="128"/>
      <c r="AE551" s="128"/>
      <c r="AF551" s="128"/>
      <c r="AG551" s="128"/>
      <c r="AH551" s="128"/>
      <c r="AI551" s="128"/>
      <c r="AJ551" s="128"/>
      <c r="AK551" s="128"/>
      <c r="AL551" s="128"/>
      <c r="AM551" s="128"/>
      <c r="AN551" s="128"/>
      <c r="AO551" s="122">
        <v>6</v>
      </c>
      <c r="AP551" s="122">
        <v>9.5</v>
      </c>
      <c r="AQ551" s="128"/>
      <c r="AR551" s="128"/>
      <c r="AS551" s="128"/>
      <c r="AT551" s="128"/>
      <c r="AU551" s="128"/>
      <c r="AV551" s="128"/>
      <c r="AW551" s="129"/>
    </row>
    <row r="552" spans="1:49" ht="12.75" x14ac:dyDescent="0.2">
      <c r="A552" s="117" t="s">
        <v>2280</v>
      </c>
      <c r="B552" s="130">
        <v>6</v>
      </c>
      <c r="C552" s="135">
        <v>551</v>
      </c>
      <c r="D552" s="122">
        <v>46.6</v>
      </c>
      <c r="E552" s="122">
        <v>45.4</v>
      </c>
      <c r="F552" s="122">
        <v>8</v>
      </c>
      <c r="G552" s="122">
        <v>2.9</v>
      </c>
      <c r="H552" s="128"/>
      <c r="I552" s="128"/>
      <c r="J552" s="122">
        <v>1.7</v>
      </c>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2">
        <v>1.3</v>
      </c>
      <c r="AK552" s="128"/>
      <c r="AL552" s="128"/>
      <c r="AM552" s="128"/>
      <c r="AN552" s="128"/>
      <c r="AO552" s="128"/>
      <c r="AP552" s="128"/>
      <c r="AQ552" s="128"/>
      <c r="AR552" s="122">
        <v>2.1</v>
      </c>
      <c r="AS552" s="128"/>
      <c r="AT552" s="128"/>
      <c r="AU552" s="128"/>
      <c r="AV552" s="128"/>
      <c r="AW552" s="129"/>
    </row>
    <row r="553" spans="1:49" ht="12.75" x14ac:dyDescent="0.2">
      <c r="A553" s="117" t="s">
        <v>2283</v>
      </c>
      <c r="B553" s="130">
        <v>2</v>
      </c>
      <c r="C553" s="135">
        <v>552</v>
      </c>
      <c r="D553" s="122">
        <v>99.7</v>
      </c>
      <c r="E553" s="128"/>
      <c r="F553" s="128">
        <v>0.3</v>
      </c>
      <c r="G553" s="122">
        <v>0.3</v>
      </c>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9"/>
    </row>
    <row r="554" spans="1:49" ht="12.75" x14ac:dyDescent="0.2">
      <c r="A554" s="117" t="s">
        <v>2286</v>
      </c>
      <c r="B554" s="130">
        <v>3</v>
      </c>
      <c r="C554" s="135">
        <v>553</v>
      </c>
      <c r="D554" s="122">
        <v>80.2</v>
      </c>
      <c r="E554" s="122">
        <v>19.2</v>
      </c>
      <c r="F554" s="122">
        <v>0.6</v>
      </c>
      <c r="G554" s="122">
        <v>0.5</v>
      </c>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9"/>
    </row>
    <row r="555" spans="1:49" ht="12.75" x14ac:dyDescent="0.2">
      <c r="A555" s="117" t="s">
        <v>2290</v>
      </c>
      <c r="B555" s="130">
        <v>4</v>
      </c>
      <c r="C555" s="135">
        <v>554</v>
      </c>
      <c r="D555" s="122">
        <v>94</v>
      </c>
      <c r="E555" s="122">
        <v>2</v>
      </c>
      <c r="F555" s="122">
        <v>4</v>
      </c>
      <c r="G555" s="122">
        <v>3</v>
      </c>
      <c r="H555" s="128"/>
      <c r="I555" s="128"/>
      <c r="J555" s="128"/>
      <c r="K555" s="128"/>
      <c r="L555" s="128"/>
      <c r="M555" s="128"/>
      <c r="N555" s="128"/>
      <c r="O555" s="128"/>
      <c r="P555" s="128"/>
      <c r="Q555" s="128"/>
      <c r="R555" s="128"/>
      <c r="S555" s="128"/>
      <c r="T555" s="128"/>
      <c r="U555" s="128"/>
      <c r="V555" s="128"/>
      <c r="W555" s="128"/>
      <c r="X555" s="122">
        <v>1</v>
      </c>
      <c r="Y555" s="128"/>
      <c r="Z555" s="128"/>
      <c r="AA555" s="128"/>
      <c r="AB555" s="128"/>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9"/>
    </row>
    <row r="556" spans="1:49" ht="12.75" x14ac:dyDescent="0.2">
      <c r="A556" s="117" t="s">
        <v>2293</v>
      </c>
      <c r="B556" s="130">
        <v>6</v>
      </c>
      <c r="C556" s="135">
        <v>555</v>
      </c>
      <c r="D556" s="122">
        <v>69.2</v>
      </c>
      <c r="E556" s="122">
        <v>17.100000000000001</v>
      </c>
      <c r="F556" s="122">
        <v>13.7</v>
      </c>
      <c r="G556" s="122">
        <v>8.3000000000000007</v>
      </c>
      <c r="H556" s="128"/>
      <c r="I556" s="128"/>
      <c r="J556" s="128"/>
      <c r="K556" s="128"/>
      <c r="L556" s="122">
        <v>1.2</v>
      </c>
      <c r="M556" s="128"/>
      <c r="N556" s="128"/>
      <c r="O556" s="128"/>
      <c r="P556" s="128"/>
      <c r="Q556" s="128"/>
      <c r="R556" s="128"/>
      <c r="S556" s="128"/>
      <c r="T556" s="128"/>
      <c r="U556" s="128"/>
      <c r="V556" s="128"/>
      <c r="W556" s="122">
        <v>2.8</v>
      </c>
      <c r="X556" s="128"/>
      <c r="Y556" s="128"/>
      <c r="Z556" s="128"/>
      <c r="AA556" s="128"/>
      <c r="AB556" s="128"/>
      <c r="AC556" s="128"/>
      <c r="AD556" s="128"/>
      <c r="AE556" s="128"/>
      <c r="AF556" s="128"/>
      <c r="AG556" s="128"/>
      <c r="AH556" s="128"/>
      <c r="AI556" s="128"/>
      <c r="AJ556" s="128"/>
      <c r="AK556" s="128"/>
      <c r="AL556" s="128"/>
      <c r="AM556" s="128"/>
      <c r="AN556" s="128"/>
      <c r="AO556" s="128"/>
      <c r="AP556" s="122">
        <v>1.5</v>
      </c>
      <c r="AQ556" s="128"/>
      <c r="AR556" s="128"/>
      <c r="AS556" s="128"/>
      <c r="AT556" s="128"/>
      <c r="AU556" s="128"/>
      <c r="AV556" s="128"/>
      <c r="AW556" s="129"/>
    </row>
    <row r="557" spans="1:49" ht="12.75" x14ac:dyDescent="0.2">
      <c r="A557" s="117" t="s">
        <v>2297</v>
      </c>
      <c r="B557" s="130">
        <v>5</v>
      </c>
      <c r="C557" s="135">
        <v>556</v>
      </c>
      <c r="D557" s="122">
        <v>45.5</v>
      </c>
      <c r="E557" s="122">
        <v>29.9</v>
      </c>
      <c r="F557" s="122">
        <v>24.6</v>
      </c>
      <c r="G557" s="122">
        <v>4.5</v>
      </c>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2">
        <v>18.399999999999999</v>
      </c>
      <c r="AK557" s="128"/>
      <c r="AL557" s="128"/>
      <c r="AM557" s="128"/>
      <c r="AN557" s="128"/>
      <c r="AO557" s="128"/>
      <c r="AP557" s="128"/>
      <c r="AQ557" s="128"/>
      <c r="AR557" s="128"/>
      <c r="AS557" s="128"/>
      <c r="AT557" s="122">
        <v>1.5</v>
      </c>
      <c r="AU557" s="128"/>
      <c r="AV557" s="128"/>
      <c r="AW557" s="129"/>
    </row>
    <row r="558" spans="1:49" ht="12.75" x14ac:dyDescent="0.2">
      <c r="A558" s="117" t="s">
        <v>2300</v>
      </c>
      <c r="B558" s="130">
        <v>3</v>
      </c>
      <c r="C558" s="135">
        <v>557</v>
      </c>
      <c r="D558" s="122">
        <v>97.1</v>
      </c>
      <c r="E558" s="122">
        <v>2.2999999999999998</v>
      </c>
      <c r="F558" s="122">
        <v>0.6</v>
      </c>
      <c r="G558" s="122">
        <v>0.6</v>
      </c>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8"/>
      <c r="AM558" s="128"/>
      <c r="AN558" s="128"/>
      <c r="AO558" s="128"/>
      <c r="AP558" s="128"/>
      <c r="AQ558" s="128"/>
      <c r="AR558" s="128"/>
      <c r="AS558" s="128"/>
      <c r="AT558" s="128"/>
      <c r="AU558" s="128"/>
      <c r="AV558" s="128"/>
      <c r="AW558" s="129"/>
    </row>
    <row r="559" spans="1:49" ht="12.75" x14ac:dyDescent="0.2">
      <c r="A559" s="117" t="s">
        <v>2303</v>
      </c>
      <c r="B559" s="130">
        <v>3</v>
      </c>
      <c r="C559" s="135">
        <v>558</v>
      </c>
      <c r="D559" s="122">
        <v>93.9</v>
      </c>
      <c r="E559" s="122">
        <v>5.5</v>
      </c>
      <c r="F559" s="122">
        <v>0.6</v>
      </c>
      <c r="G559" s="122">
        <v>0.7</v>
      </c>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9"/>
    </row>
    <row r="560" spans="1:49" ht="12.75" x14ac:dyDescent="0.2">
      <c r="A560" s="117" t="s">
        <v>2306</v>
      </c>
      <c r="B560" s="130">
        <v>3</v>
      </c>
      <c r="C560" s="135">
        <v>559</v>
      </c>
      <c r="D560" s="122">
        <v>92.2</v>
      </c>
      <c r="E560" s="122">
        <v>2.8</v>
      </c>
      <c r="F560" s="122">
        <v>5</v>
      </c>
      <c r="G560" s="122">
        <v>5</v>
      </c>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8"/>
      <c r="AL560" s="128"/>
      <c r="AM560" s="128"/>
      <c r="AN560" s="128"/>
      <c r="AO560" s="128"/>
      <c r="AP560" s="128"/>
      <c r="AQ560" s="128"/>
      <c r="AR560" s="128"/>
      <c r="AS560" s="128"/>
      <c r="AT560" s="128"/>
      <c r="AU560" s="128"/>
      <c r="AV560" s="128"/>
      <c r="AW560" s="129"/>
    </row>
    <row r="561" spans="1:49" ht="12.75" x14ac:dyDescent="0.2">
      <c r="A561" s="117" t="s">
        <v>2309</v>
      </c>
      <c r="B561" s="130">
        <v>5</v>
      </c>
      <c r="C561" s="135">
        <v>560</v>
      </c>
      <c r="D561" s="122">
        <v>86.2</v>
      </c>
      <c r="E561" s="122">
        <v>4.9000000000000004</v>
      </c>
      <c r="F561" s="122">
        <v>8.9</v>
      </c>
      <c r="G561" s="122">
        <v>5</v>
      </c>
      <c r="H561" s="128"/>
      <c r="I561" s="128"/>
      <c r="J561" s="122">
        <v>2</v>
      </c>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8"/>
      <c r="AL561" s="128"/>
      <c r="AM561" s="128"/>
      <c r="AN561" s="128"/>
      <c r="AO561" s="128"/>
      <c r="AP561" s="128"/>
      <c r="AQ561" s="128"/>
      <c r="AR561" s="128"/>
      <c r="AS561" s="128"/>
      <c r="AT561" s="122">
        <v>1.1000000000000001</v>
      </c>
      <c r="AU561" s="128"/>
      <c r="AV561" s="128"/>
      <c r="AW561" s="129"/>
    </row>
    <row r="562" spans="1:49" ht="12.75" x14ac:dyDescent="0.2">
      <c r="A562" s="117" t="s">
        <v>2312</v>
      </c>
      <c r="B562" s="130">
        <v>3</v>
      </c>
      <c r="C562" s="135">
        <v>561</v>
      </c>
      <c r="D562" s="122">
        <v>97.4</v>
      </c>
      <c r="E562" s="128"/>
      <c r="F562" s="128">
        <v>2.6</v>
      </c>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2">
        <v>1.3</v>
      </c>
      <c r="AL562" s="128"/>
      <c r="AM562" s="128"/>
      <c r="AN562" s="128"/>
      <c r="AO562" s="128"/>
      <c r="AP562" s="128"/>
      <c r="AQ562" s="128"/>
      <c r="AR562" s="128"/>
      <c r="AS562" s="122">
        <v>1.3</v>
      </c>
      <c r="AT562" s="128"/>
      <c r="AU562" s="128"/>
      <c r="AV562" s="128"/>
      <c r="AW562" s="129"/>
    </row>
    <row r="563" spans="1:49" ht="12.75" x14ac:dyDescent="0.2">
      <c r="A563" s="117" t="s">
        <v>2315</v>
      </c>
      <c r="B563" s="130">
        <v>3</v>
      </c>
      <c r="C563" s="135">
        <v>562</v>
      </c>
      <c r="D563" s="122">
        <v>95</v>
      </c>
      <c r="E563" s="122">
        <v>3.6</v>
      </c>
      <c r="F563" s="122">
        <v>1.4</v>
      </c>
      <c r="G563" s="122">
        <v>1.3</v>
      </c>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c r="AH563" s="128"/>
      <c r="AI563" s="128"/>
      <c r="AJ563" s="128"/>
      <c r="AK563" s="128"/>
      <c r="AL563" s="128"/>
      <c r="AM563" s="128"/>
      <c r="AN563" s="128"/>
      <c r="AO563" s="128"/>
      <c r="AP563" s="128"/>
      <c r="AQ563" s="128"/>
      <c r="AR563" s="128"/>
      <c r="AS563" s="128"/>
      <c r="AT563" s="128"/>
      <c r="AU563" s="128"/>
      <c r="AV563" s="128"/>
      <c r="AW563" s="129"/>
    </row>
    <row r="564" spans="1:49" ht="12.75" x14ac:dyDescent="0.2">
      <c r="A564" s="117" t="s">
        <v>2697</v>
      </c>
      <c r="B564" s="130">
        <v>3</v>
      </c>
      <c r="C564" s="135">
        <v>563</v>
      </c>
      <c r="D564" s="122">
        <v>92.7</v>
      </c>
      <c r="E564" s="122">
        <v>3.2</v>
      </c>
      <c r="F564" s="122">
        <v>4.0999999999999996</v>
      </c>
      <c r="G564" s="122">
        <v>4.0999999999999996</v>
      </c>
      <c r="H564" s="128"/>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8"/>
      <c r="AL564" s="128"/>
      <c r="AM564" s="128"/>
      <c r="AN564" s="128"/>
      <c r="AO564" s="128"/>
      <c r="AP564" s="128"/>
      <c r="AQ564" s="128"/>
      <c r="AR564" s="128"/>
      <c r="AS564" s="128"/>
      <c r="AT564" s="128"/>
      <c r="AU564" s="128"/>
      <c r="AV564" s="128"/>
      <c r="AW564" s="129"/>
    </row>
    <row r="565" spans="1:49" ht="12.75" x14ac:dyDescent="0.2">
      <c r="A565" s="117" t="s">
        <v>2698</v>
      </c>
      <c r="B565" s="130">
        <v>4</v>
      </c>
      <c r="C565" s="135">
        <v>564</v>
      </c>
      <c r="D565" s="122">
        <v>94</v>
      </c>
      <c r="E565" s="122">
        <v>4.2</v>
      </c>
      <c r="F565" s="122">
        <v>1.8</v>
      </c>
      <c r="G565" s="122">
        <v>0.7</v>
      </c>
      <c r="H565" s="128"/>
      <c r="I565" s="128"/>
      <c r="J565" s="128"/>
      <c r="K565" s="128"/>
      <c r="L565" s="128"/>
      <c r="M565" s="128"/>
      <c r="N565" s="128"/>
      <c r="O565" s="128"/>
      <c r="P565" s="128"/>
      <c r="Q565" s="128"/>
      <c r="R565" s="128"/>
      <c r="S565" s="128"/>
      <c r="T565" s="128"/>
      <c r="U565" s="128"/>
      <c r="V565" s="122">
        <v>1.1000000000000001</v>
      </c>
      <c r="W565" s="128"/>
      <c r="X565" s="128"/>
      <c r="Y565" s="128"/>
      <c r="Z565" s="128"/>
      <c r="AA565" s="128"/>
      <c r="AB565" s="128"/>
      <c r="AC565" s="128"/>
      <c r="AD565" s="128"/>
      <c r="AE565" s="128"/>
      <c r="AF565" s="128"/>
      <c r="AG565" s="128"/>
      <c r="AH565" s="128"/>
      <c r="AI565" s="128"/>
      <c r="AJ565" s="128"/>
      <c r="AK565" s="128"/>
      <c r="AL565" s="128"/>
      <c r="AM565" s="128"/>
      <c r="AN565" s="128"/>
      <c r="AO565" s="128"/>
      <c r="AP565" s="128"/>
      <c r="AQ565" s="128"/>
      <c r="AR565" s="128"/>
      <c r="AS565" s="128"/>
      <c r="AT565" s="128"/>
      <c r="AU565" s="128"/>
      <c r="AV565" s="128"/>
      <c r="AW565" s="129"/>
    </row>
    <row r="566" spans="1:49" ht="12.75" x14ac:dyDescent="0.2">
      <c r="A566" s="117" t="s">
        <v>2324</v>
      </c>
      <c r="B566" s="130">
        <v>3</v>
      </c>
      <c r="C566" s="135">
        <v>565</v>
      </c>
      <c r="D566" s="122">
        <v>92</v>
      </c>
      <c r="E566" s="122">
        <v>6.9</v>
      </c>
      <c r="F566" s="122">
        <v>1.1000000000000001</v>
      </c>
      <c r="G566" s="122">
        <v>1.1000000000000001</v>
      </c>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8"/>
      <c r="AL566" s="128"/>
      <c r="AM566" s="128"/>
      <c r="AN566" s="128"/>
      <c r="AO566" s="128"/>
      <c r="AP566" s="128"/>
      <c r="AQ566" s="128"/>
      <c r="AR566" s="128"/>
      <c r="AS566" s="128"/>
      <c r="AT566" s="128"/>
      <c r="AU566" s="128"/>
      <c r="AV566" s="128"/>
      <c r="AW566" s="129"/>
    </row>
    <row r="567" spans="1:49" ht="12.75" x14ac:dyDescent="0.2">
      <c r="A567" s="117" t="s">
        <v>2327</v>
      </c>
      <c r="B567" s="130">
        <v>3</v>
      </c>
      <c r="C567" s="135">
        <v>566</v>
      </c>
      <c r="D567" s="122">
        <v>87.7</v>
      </c>
      <c r="E567" s="122">
        <v>9.5</v>
      </c>
      <c r="F567" s="122">
        <v>2.8</v>
      </c>
      <c r="G567" s="122">
        <v>2.5</v>
      </c>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8"/>
      <c r="AL567" s="128"/>
      <c r="AM567" s="128"/>
      <c r="AN567" s="128"/>
      <c r="AO567" s="128"/>
      <c r="AP567" s="128"/>
      <c r="AQ567" s="128"/>
      <c r="AR567" s="128"/>
      <c r="AS567" s="128"/>
      <c r="AT567" s="128"/>
      <c r="AU567" s="128"/>
      <c r="AV567" s="128"/>
      <c r="AW567" s="129"/>
    </row>
    <row r="568" spans="1:49" ht="12.75" x14ac:dyDescent="0.2">
      <c r="A568" s="117" t="s">
        <v>2330</v>
      </c>
      <c r="B568" s="130">
        <v>3</v>
      </c>
      <c r="C568" s="135">
        <v>567</v>
      </c>
      <c r="D568" s="122">
        <v>97.9</v>
      </c>
      <c r="E568" s="122">
        <v>1.8</v>
      </c>
      <c r="F568" s="122">
        <v>0.3</v>
      </c>
      <c r="G568" s="122">
        <v>0.2</v>
      </c>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8"/>
      <c r="AL568" s="128"/>
      <c r="AM568" s="128"/>
      <c r="AN568" s="128"/>
      <c r="AO568" s="128"/>
      <c r="AP568" s="128"/>
      <c r="AQ568" s="128"/>
      <c r="AR568" s="128"/>
      <c r="AS568" s="128"/>
      <c r="AT568" s="128"/>
      <c r="AU568" s="128"/>
      <c r="AV568" s="128"/>
      <c r="AW568" s="129"/>
    </row>
    <row r="569" spans="1:49" ht="12.75" x14ac:dyDescent="0.2">
      <c r="A569" s="117" t="s">
        <v>2333</v>
      </c>
      <c r="B569" s="130">
        <v>2</v>
      </c>
      <c r="C569" s="135">
        <v>568</v>
      </c>
      <c r="D569" s="122">
        <v>99.6</v>
      </c>
      <c r="E569" s="128"/>
      <c r="F569" s="128">
        <v>0.4</v>
      </c>
      <c r="G569" s="122">
        <v>0.4</v>
      </c>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8"/>
      <c r="AL569" s="128"/>
      <c r="AM569" s="128"/>
      <c r="AN569" s="128"/>
      <c r="AO569" s="128"/>
      <c r="AP569" s="128"/>
      <c r="AQ569" s="128"/>
      <c r="AR569" s="128"/>
      <c r="AS569" s="128"/>
      <c r="AT569" s="128"/>
      <c r="AU569" s="128"/>
      <c r="AV569" s="128"/>
      <c r="AW569" s="129"/>
    </row>
    <row r="570" spans="1:49" ht="12.75" x14ac:dyDescent="0.2">
      <c r="A570" s="117" t="s">
        <v>2336</v>
      </c>
      <c r="B570" s="130">
        <v>2</v>
      </c>
      <c r="C570" s="135">
        <v>569</v>
      </c>
      <c r="D570" s="122">
        <v>97.6</v>
      </c>
      <c r="E570" s="122">
        <v>2.4</v>
      </c>
      <c r="F570" s="122">
        <v>0</v>
      </c>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9"/>
    </row>
    <row r="571" spans="1:49" ht="12.75" x14ac:dyDescent="0.2">
      <c r="A571" s="117" t="s">
        <v>2339</v>
      </c>
      <c r="B571" s="130">
        <v>2</v>
      </c>
      <c r="C571" s="135">
        <v>570</v>
      </c>
      <c r="D571" s="122">
        <v>97.6</v>
      </c>
      <c r="E571" s="122">
        <v>2.4</v>
      </c>
      <c r="F571" s="122">
        <v>0</v>
      </c>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9"/>
    </row>
    <row r="572" spans="1:49" ht="12.75" x14ac:dyDescent="0.2">
      <c r="A572" s="117" t="s">
        <v>2342</v>
      </c>
      <c r="B572" s="130">
        <v>4</v>
      </c>
      <c r="C572" s="135">
        <v>571</v>
      </c>
      <c r="D572" s="122">
        <v>87.9</v>
      </c>
      <c r="E572" s="122">
        <v>8.3000000000000007</v>
      </c>
      <c r="F572" s="122">
        <v>3.8</v>
      </c>
      <c r="G572" s="122">
        <v>2.8</v>
      </c>
      <c r="H572" s="128"/>
      <c r="I572" s="128"/>
      <c r="J572" s="122">
        <v>1.1000000000000001</v>
      </c>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8"/>
      <c r="AN572" s="128"/>
      <c r="AO572" s="128"/>
      <c r="AP572" s="128"/>
      <c r="AQ572" s="128"/>
      <c r="AR572" s="128"/>
      <c r="AS572" s="128"/>
      <c r="AT572" s="128"/>
      <c r="AU572" s="128"/>
      <c r="AV572" s="128"/>
      <c r="AW572" s="129"/>
    </row>
    <row r="573" spans="1:49" ht="12.75" x14ac:dyDescent="0.2">
      <c r="A573" s="117" t="s">
        <v>2345</v>
      </c>
      <c r="B573" s="130">
        <v>5</v>
      </c>
      <c r="C573" s="135">
        <v>572</v>
      </c>
      <c r="D573" s="122">
        <v>79.3</v>
      </c>
      <c r="E573" s="122">
        <v>10.9</v>
      </c>
      <c r="F573" s="122">
        <v>9.8000000000000007</v>
      </c>
      <c r="G573" s="122">
        <v>6.7</v>
      </c>
      <c r="H573" s="128"/>
      <c r="I573" s="128"/>
      <c r="J573" s="128"/>
      <c r="K573" s="128"/>
      <c r="L573" s="122">
        <v>1.9</v>
      </c>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2">
        <v>1.2</v>
      </c>
      <c r="AL573" s="128"/>
      <c r="AM573" s="128"/>
      <c r="AN573" s="128"/>
      <c r="AO573" s="128"/>
      <c r="AP573" s="128"/>
      <c r="AQ573" s="128"/>
      <c r="AR573" s="128"/>
      <c r="AS573" s="128"/>
      <c r="AT573" s="128"/>
      <c r="AU573" s="128"/>
      <c r="AV573" s="128"/>
      <c r="AW573" s="129"/>
    </row>
    <row r="574" spans="1:49" ht="12.75" x14ac:dyDescent="0.2">
      <c r="A574" s="117" t="s">
        <v>2348</v>
      </c>
      <c r="B574" s="130">
        <v>2</v>
      </c>
      <c r="C574" s="135">
        <v>573</v>
      </c>
      <c r="D574" s="122">
        <v>98.6</v>
      </c>
      <c r="E574" s="128"/>
      <c r="F574" s="128">
        <v>1.4</v>
      </c>
      <c r="G574" s="122">
        <v>1.4</v>
      </c>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c r="AH574" s="128"/>
      <c r="AI574" s="128"/>
      <c r="AJ574" s="128"/>
      <c r="AK574" s="128"/>
      <c r="AL574" s="128"/>
      <c r="AM574" s="128"/>
      <c r="AN574" s="128"/>
      <c r="AO574" s="128"/>
      <c r="AP574" s="128"/>
      <c r="AQ574" s="128"/>
      <c r="AR574" s="128"/>
      <c r="AS574" s="128"/>
      <c r="AT574" s="128"/>
      <c r="AU574" s="128"/>
      <c r="AV574" s="128"/>
      <c r="AW574" s="129"/>
    </row>
    <row r="575" spans="1:49" ht="12.75" x14ac:dyDescent="0.2">
      <c r="A575" s="117" t="s">
        <v>2351</v>
      </c>
      <c r="B575" s="130">
        <v>1</v>
      </c>
      <c r="C575" s="135">
        <v>574</v>
      </c>
      <c r="D575" s="122">
        <v>100</v>
      </c>
      <c r="E575" s="128"/>
      <c r="F575" s="128">
        <v>0</v>
      </c>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8"/>
      <c r="AN575" s="128"/>
      <c r="AO575" s="128"/>
      <c r="AP575" s="128"/>
      <c r="AQ575" s="128"/>
      <c r="AR575" s="128"/>
      <c r="AS575" s="128"/>
      <c r="AT575" s="128"/>
      <c r="AU575" s="128"/>
      <c r="AV575" s="128"/>
      <c r="AW575" s="129"/>
    </row>
    <row r="576" spans="1:49" ht="12.75" x14ac:dyDescent="0.2">
      <c r="A576" s="117" t="s">
        <v>2354</v>
      </c>
      <c r="B576" s="130">
        <v>2</v>
      </c>
      <c r="C576" s="135">
        <v>575</v>
      </c>
      <c r="D576" s="122">
        <v>99.1</v>
      </c>
      <c r="E576" s="128"/>
      <c r="F576" s="128">
        <v>0.9</v>
      </c>
      <c r="G576" s="122">
        <v>0.9</v>
      </c>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c r="AH576" s="128"/>
      <c r="AI576" s="128"/>
      <c r="AJ576" s="128"/>
      <c r="AK576" s="128"/>
      <c r="AL576" s="128"/>
      <c r="AM576" s="128"/>
      <c r="AN576" s="128"/>
      <c r="AO576" s="128"/>
      <c r="AP576" s="128"/>
      <c r="AQ576" s="128"/>
      <c r="AR576" s="128"/>
      <c r="AS576" s="128"/>
      <c r="AT576" s="128"/>
      <c r="AU576" s="128"/>
      <c r="AV576" s="128"/>
      <c r="AW576" s="129"/>
    </row>
    <row r="577" spans="1:49" ht="12.75" x14ac:dyDescent="0.2">
      <c r="A577" s="117" t="s">
        <v>2358</v>
      </c>
      <c r="B577" s="130">
        <v>3</v>
      </c>
      <c r="C577" s="135">
        <v>576</v>
      </c>
      <c r="D577" s="122">
        <v>95.1</v>
      </c>
      <c r="E577" s="122">
        <v>2.8</v>
      </c>
      <c r="F577" s="122">
        <v>2.1</v>
      </c>
      <c r="G577" s="122">
        <v>2.1</v>
      </c>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c r="AH577" s="128"/>
      <c r="AI577" s="128"/>
      <c r="AJ577" s="128"/>
      <c r="AK577" s="128"/>
      <c r="AL577" s="128"/>
      <c r="AM577" s="128"/>
      <c r="AN577" s="128"/>
      <c r="AO577" s="128"/>
      <c r="AP577" s="128"/>
      <c r="AQ577" s="128"/>
      <c r="AR577" s="128"/>
      <c r="AS577" s="128"/>
      <c r="AT577" s="128"/>
      <c r="AU577" s="128"/>
      <c r="AV577" s="128"/>
      <c r="AW577" s="129"/>
    </row>
    <row r="578" spans="1:49" ht="12.75" x14ac:dyDescent="0.2">
      <c r="A578" s="117" t="s">
        <v>2361</v>
      </c>
      <c r="B578" s="130">
        <v>3</v>
      </c>
      <c r="C578" s="135">
        <v>577</v>
      </c>
      <c r="D578" s="122">
        <v>98.4</v>
      </c>
      <c r="E578" s="122">
        <v>1.3</v>
      </c>
      <c r="F578" s="122">
        <v>0.3</v>
      </c>
      <c r="G578" s="122">
        <v>0.3</v>
      </c>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8"/>
      <c r="AL578" s="128"/>
      <c r="AM578" s="128"/>
      <c r="AN578" s="128"/>
      <c r="AO578" s="128"/>
      <c r="AP578" s="128"/>
      <c r="AQ578" s="128"/>
      <c r="AR578" s="128"/>
      <c r="AS578" s="128"/>
      <c r="AT578" s="128"/>
      <c r="AU578" s="128"/>
      <c r="AV578" s="128"/>
      <c r="AW578" s="129"/>
    </row>
    <row r="579" spans="1:49" ht="12.75" x14ac:dyDescent="0.2">
      <c r="A579" s="117" t="s">
        <v>2364</v>
      </c>
      <c r="B579" s="130">
        <v>3</v>
      </c>
      <c r="C579" s="135">
        <v>578</v>
      </c>
      <c r="D579" s="122">
        <v>94.6</v>
      </c>
      <c r="E579" s="122">
        <v>2.9</v>
      </c>
      <c r="F579" s="122">
        <v>2.5</v>
      </c>
      <c r="G579" s="122">
        <v>2.5</v>
      </c>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8"/>
      <c r="AL579" s="128"/>
      <c r="AM579" s="128"/>
      <c r="AN579" s="128"/>
      <c r="AO579" s="128"/>
      <c r="AP579" s="128"/>
      <c r="AQ579" s="128"/>
      <c r="AR579" s="128"/>
      <c r="AS579" s="128"/>
      <c r="AT579" s="128"/>
      <c r="AU579" s="128"/>
      <c r="AV579" s="128"/>
      <c r="AW579" s="129"/>
    </row>
    <row r="580" spans="1:49" ht="12.75" x14ac:dyDescent="0.2">
      <c r="A580" s="117" t="s">
        <v>2367</v>
      </c>
      <c r="B580" s="130">
        <v>2</v>
      </c>
      <c r="C580" s="135">
        <v>579</v>
      </c>
      <c r="D580" s="122">
        <v>99.7</v>
      </c>
      <c r="E580" s="128"/>
      <c r="F580" s="128">
        <v>0.3</v>
      </c>
      <c r="G580" s="122">
        <v>0.3</v>
      </c>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8"/>
      <c r="AL580" s="128"/>
      <c r="AM580" s="128"/>
      <c r="AN580" s="128"/>
      <c r="AO580" s="128"/>
      <c r="AP580" s="128"/>
      <c r="AQ580" s="128"/>
      <c r="AR580" s="128"/>
      <c r="AS580" s="128"/>
      <c r="AT580" s="128"/>
      <c r="AU580" s="128"/>
      <c r="AV580" s="128"/>
      <c r="AW580" s="129"/>
    </row>
    <row r="581" spans="1:49" ht="12.75" x14ac:dyDescent="0.2">
      <c r="A581" s="117" t="s">
        <v>2370</v>
      </c>
      <c r="B581" s="130">
        <v>4</v>
      </c>
      <c r="C581" s="135">
        <v>580</v>
      </c>
      <c r="D581" s="122">
        <v>84.4</v>
      </c>
      <c r="E581" s="122">
        <v>10.3</v>
      </c>
      <c r="F581" s="122">
        <v>5.3</v>
      </c>
      <c r="G581" s="122">
        <v>3.4</v>
      </c>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8"/>
      <c r="AL581" s="128"/>
      <c r="AM581" s="128"/>
      <c r="AN581" s="128"/>
      <c r="AO581" s="128"/>
      <c r="AP581" s="128"/>
      <c r="AQ581" s="128"/>
      <c r="AR581" s="128"/>
      <c r="AS581" s="128"/>
      <c r="AT581" s="128"/>
      <c r="AU581" s="122">
        <v>1.3</v>
      </c>
      <c r="AV581" s="128"/>
      <c r="AW581" s="129"/>
    </row>
    <row r="582" spans="1:49" ht="12.75" x14ac:dyDescent="0.2">
      <c r="A582" s="117" t="s">
        <v>2373</v>
      </c>
      <c r="B582" s="130">
        <v>6</v>
      </c>
      <c r="C582" s="135">
        <v>581</v>
      </c>
      <c r="D582" s="122">
        <v>56.8</v>
      </c>
      <c r="E582" s="122">
        <v>4.2</v>
      </c>
      <c r="F582" s="122">
        <v>39</v>
      </c>
      <c r="G582" s="122">
        <v>8.1</v>
      </c>
      <c r="H582" s="128"/>
      <c r="I582" s="128"/>
      <c r="J582" s="128"/>
      <c r="K582" s="128"/>
      <c r="L582" s="122">
        <v>5</v>
      </c>
      <c r="M582" s="128"/>
      <c r="N582" s="128"/>
      <c r="O582" s="128"/>
      <c r="P582" s="128"/>
      <c r="Q582" s="128"/>
      <c r="R582" s="128"/>
      <c r="S582" s="128"/>
      <c r="T582" s="128"/>
      <c r="U582" s="128"/>
      <c r="V582" s="128"/>
      <c r="W582" s="128"/>
      <c r="X582" s="128"/>
      <c r="Y582" s="122">
        <v>12.1</v>
      </c>
      <c r="Z582" s="128"/>
      <c r="AA582" s="128"/>
      <c r="AB582" s="128"/>
      <c r="AC582" s="122">
        <v>13.8</v>
      </c>
      <c r="AD582" s="128"/>
      <c r="AE582" s="128"/>
      <c r="AF582" s="128"/>
      <c r="AG582" s="128"/>
      <c r="AH582" s="128"/>
      <c r="AI582" s="128"/>
      <c r="AJ582" s="128"/>
      <c r="AK582" s="128"/>
      <c r="AL582" s="128"/>
      <c r="AM582" s="128"/>
      <c r="AN582" s="128"/>
      <c r="AO582" s="128"/>
      <c r="AP582" s="128"/>
      <c r="AQ582" s="128"/>
      <c r="AR582" s="128"/>
      <c r="AS582" s="128"/>
      <c r="AT582" s="128"/>
      <c r="AU582" s="128"/>
      <c r="AV582" s="128"/>
      <c r="AW582" s="129"/>
    </row>
    <row r="583" spans="1:49" ht="12.75" x14ac:dyDescent="0.2">
      <c r="A583" s="117" t="s">
        <v>2377</v>
      </c>
      <c r="B583" s="130">
        <v>3</v>
      </c>
      <c r="C583" s="135">
        <v>582</v>
      </c>
      <c r="D583" s="122">
        <v>97.1</v>
      </c>
      <c r="E583" s="122">
        <v>1.2</v>
      </c>
      <c r="F583" s="122">
        <v>1.7</v>
      </c>
      <c r="G583" s="122">
        <v>1.8</v>
      </c>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8"/>
      <c r="AL583" s="128"/>
      <c r="AM583" s="128"/>
      <c r="AN583" s="128"/>
      <c r="AO583" s="128"/>
      <c r="AP583" s="128"/>
      <c r="AQ583" s="128"/>
      <c r="AR583" s="128"/>
      <c r="AS583" s="128"/>
      <c r="AT583" s="128"/>
      <c r="AU583" s="128"/>
      <c r="AV583" s="128"/>
      <c r="AW583" s="129"/>
    </row>
    <row r="584" spans="1:49" ht="12.75" x14ac:dyDescent="0.2">
      <c r="A584" s="117" t="s">
        <v>2380</v>
      </c>
      <c r="B584" s="130">
        <v>3</v>
      </c>
      <c r="C584" s="135">
        <v>583</v>
      </c>
      <c r="D584" s="122">
        <v>47.3</v>
      </c>
      <c r="E584" s="122">
        <v>51.9</v>
      </c>
      <c r="F584" s="122">
        <v>0.8</v>
      </c>
      <c r="G584" s="122">
        <v>0.8</v>
      </c>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8"/>
      <c r="AL584" s="128"/>
      <c r="AM584" s="128"/>
      <c r="AN584" s="128"/>
      <c r="AO584" s="128"/>
      <c r="AP584" s="128"/>
      <c r="AQ584" s="128"/>
      <c r="AR584" s="128"/>
      <c r="AS584" s="128"/>
      <c r="AT584" s="128"/>
      <c r="AU584" s="128"/>
      <c r="AV584" s="128"/>
      <c r="AW584" s="129"/>
    </row>
    <row r="585" spans="1:49" ht="12.75" x14ac:dyDescent="0.2">
      <c r="A585" s="117" t="s">
        <v>2383</v>
      </c>
      <c r="B585" s="130">
        <v>6</v>
      </c>
      <c r="C585" s="135">
        <v>584</v>
      </c>
      <c r="D585" s="122">
        <v>69.2</v>
      </c>
      <c r="E585" s="122">
        <v>8.6999999999999993</v>
      </c>
      <c r="F585" s="122">
        <v>22.1</v>
      </c>
      <c r="G585" s="122">
        <v>9.8000000000000007</v>
      </c>
      <c r="H585" s="128"/>
      <c r="I585" s="128"/>
      <c r="J585" s="122">
        <v>4.4000000000000004</v>
      </c>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128"/>
      <c r="AM585" s="128"/>
      <c r="AN585" s="128"/>
      <c r="AO585" s="122">
        <v>2.2000000000000002</v>
      </c>
      <c r="AP585" s="128"/>
      <c r="AQ585" s="128"/>
      <c r="AR585" s="128"/>
      <c r="AS585" s="128"/>
      <c r="AT585" s="128"/>
      <c r="AU585" s="122">
        <v>5.7</v>
      </c>
      <c r="AV585" s="128"/>
      <c r="AW585" s="129"/>
    </row>
    <row r="586" spans="1:49" ht="12.75" x14ac:dyDescent="0.2">
      <c r="A586" s="117" t="s">
        <v>2387</v>
      </c>
      <c r="B586" s="130">
        <v>6</v>
      </c>
      <c r="C586" s="135">
        <v>585</v>
      </c>
      <c r="D586" s="122">
        <v>77.8</v>
      </c>
      <c r="E586" s="122">
        <v>3</v>
      </c>
      <c r="F586" s="122">
        <v>19.2</v>
      </c>
      <c r="G586" s="122">
        <v>11.7</v>
      </c>
      <c r="H586" s="128"/>
      <c r="I586" s="128"/>
      <c r="J586" s="122">
        <v>3.8</v>
      </c>
      <c r="K586" s="128"/>
      <c r="L586" s="128"/>
      <c r="M586" s="128"/>
      <c r="N586" s="128"/>
      <c r="O586" s="128"/>
      <c r="P586" s="128"/>
      <c r="Q586" s="128"/>
      <c r="R586" s="128"/>
      <c r="S586" s="128"/>
      <c r="T586" s="128"/>
      <c r="U586" s="128"/>
      <c r="V586" s="128"/>
      <c r="W586" s="128"/>
      <c r="X586" s="128"/>
      <c r="Y586" s="128"/>
      <c r="Z586" s="122">
        <v>2</v>
      </c>
      <c r="AA586" s="128"/>
      <c r="AB586" s="128"/>
      <c r="AC586" s="128"/>
      <c r="AD586" s="128"/>
      <c r="AE586" s="128"/>
      <c r="AF586" s="128"/>
      <c r="AG586" s="128"/>
      <c r="AH586" s="128"/>
      <c r="AI586" s="128"/>
      <c r="AJ586" s="128"/>
      <c r="AK586" s="128"/>
      <c r="AL586" s="128"/>
      <c r="AM586" s="128"/>
      <c r="AN586" s="122">
        <v>1.7</v>
      </c>
      <c r="AO586" s="128"/>
      <c r="AP586" s="128"/>
      <c r="AQ586" s="128"/>
      <c r="AR586" s="128"/>
      <c r="AS586" s="128"/>
      <c r="AT586" s="128"/>
      <c r="AU586" s="128"/>
      <c r="AV586" s="128"/>
      <c r="AW586" s="129"/>
    </row>
    <row r="587" spans="1:49" ht="12.75" x14ac:dyDescent="0.2">
      <c r="A587" s="117" t="s">
        <v>2390</v>
      </c>
      <c r="B587" s="130">
        <v>1</v>
      </c>
      <c r="C587" s="135">
        <v>586</v>
      </c>
      <c r="D587" s="122">
        <v>100</v>
      </c>
      <c r="E587" s="128"/>
      <c r="F587" s="128">
        <v>0</v>
      </c>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8"/>
      <c r="AM587" s="128"/>
      <c r="AN587" s="128"/>
      <c r="AO587" s="128"/>
      <c r="AP587" s="128"/>
      <c r="AQ587" s="128"/>
      <c r="AR587" s="128"/>
      <c r="AS587" s="128"/>
      <c r="AT587" s="128"/>
      <c r="AU587" s="128"/>
      <c r="AV587" s="128"/>
      <c r="AW587" s="129"/>
    </row>
    <row r="588" spans="1:49" ht="12.75" x14ac:dyDescent="0.2">
      <c r="A588" s="117" t="s">
        <v>2393</v>
      </c>
      <c r="B588" s="130">
        <v>3</v>
      </c>
      <c r="C588" s="135">
        <v>587</v>
      </c>
      <c r="D588" s="122">
        <v>69.900000000000006</v>
      </c>
      <c r="E588" s="122">
        <v>29.3</v>
      </c>
      <c r="F588" s="122">
        <v>0.8</v>
      </c>
      <c r="G588" s="122">
        <v>0.8</v>
      </c>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8"/>
      <c r="AN588" s="128"/>
      <c r="AO588" s="128"/>
      <c r="AP588" s="128"/>
      <c r="AQ588" s="128"/>
      <c r="AR588" s="128"/>
      <c r="AS588" s="128"/>
      <c r="AT588" s="128"/>
      <c r="AU588" s="128"/>
      <c r="AV588" s="128"/>
      <c r="AW588" s="129"/>
    </row>
    <row r="589" spans="1:49" ht="12.75" x14ac:dyDescent="0.2">
      <c r="A589" s="117" t="s">
        <v>2398</v>
      </c>
      <c r="B589" s="130">
        <v>1</v>
      </c>
      <c r="C589" s="135">
        <v>588</v>
      </c>
      <c r="D589" s="122">
        <v>100</v>
      </c>
      <c r="E589" s="128"/>
      <c r="F589" s="128">
        <v>0</v>
      </c>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9"/>
    </row>
    <row r="590" spans="1:49" ht="12.75" x14ac:dyDescent="0.2">
      <c r="A590" s="117" t="s">
        <v>2401</v>
      </c>
      <c r="B590" s="130">
        <v>6</v>
      </c>
      <c r="C590" s="135">
        <v>589</v>
      </c>
      <c r="D590" s="122">
        <v>60.1</v>
      </c>
      <c r="E590" s="128"/>
      <c r="F590" s="128">
        <v>39.9</v>
      </c>
      <c r="G590" s="122">
        <v>13.5</v>
      </c>
      <c r="H590" s="128"/>
      <c r="I590" s="128"/>
      <c r="J590" s="128"/>
      <c r="K590" s="128"/>
      <c r="L590" s="128"/>
      <c r="M590" s="128"/>
      <c r="N590" s="128"/>
      <c r="O590" s="128"/>
      <c r="P590" s="128"/>
      <c r="Q590" s="128"/>
      <c r="R590" s="128"/>
      <c r="S590" s="128"/>
      <c r="T590" s="128"/>
      <c r="U590" s="128"/>
      <c r="V590" s="128"/>
      <c r="W590" s="122">
        <v>6.3</v>
      </c>
      <c r="X590" s="128"/>
      <c r="Y590" s="128"/>
      <c r="Z590" s="122">
        <v>4.3</v>
      </c>
      <c r="AA590" s="128"/>
      <c r="AB590" s="128"/>
      <c r="AC590" s="128"/>
      <c r="AD590" s="128"/>
      <c r="AE590" s="128"/>
      <c r="AF590" s="128"/>
      <c r="AG590" s="128"/>
      <c r="AH590" s="128"/>
      <c r="AI590" s="128"/>
      <c r="AJ590" s="128"/>
      <c r="AK590" s="128"/>
      <c r="AL590" s="128"/>
      <c r="AM590" s="128"/>
      <c r="AN590" s="128"/>
      <c r="AO590" s="128"/>
      <c r="AP590" s="122">
        <v>8.5</v>
      </c>
      <c r="AQ590" s="128"/>
      <c r="AR590" s="122">
        <v>7.3</v>
      </c>
      <c r="AS590" s="128"/>
      <c r="AT590" s="128"/>
      <c r="AU590" s="128"/>
      <c r="AV590" s="128"/>
      <c r="AW590" s="129"/>
    </row>
    <row r="591" spans="1:49" ht="12.75" x14ac:dyDescent="0.2">
      <c r="A591" s="117" t="s">
        <v>2405</v>
      </c>
      <c r="B591" s="130">
        <v>4</v>
      </c>
      <c r="C591" s="135">
        <v>590</v>
      </c>
      <c r="D591" s="122">
        <v>88.4</v>
      </c>
      <c r="E591" s="122">
        <v>5.5</v>
      </c>
      <c r="F591" s="122">
        <v>6.1</v>
      </c>
      <c r="G591" s="122">
        <v>4.5</v>
      </c>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2">
        <v>1.6</v>
      </c>
      <c r="AK591" s="128"/>
      <c r="AL591" s="128"/>
      <c r="AM591" s="128"/>
      <c r="AN591" s="128"/>
      <c r="AO591" s="128"/>
      <c r="AP591" s="128"/>
      <c r="AQ591" s="128"/>
      <c r="AR591" s="128"/>
      <c r="AS591" s="128"/>
      <c r="AT591" s="128"/>
      <c r="AU591" s="128"/>
      <c r="AV591" s="128"/>
      <c r="AW591" s="129"/>
    </row>
    <row r="592" spans="1:49" ht="12.75" x14ac:dyDescent="0.2">
      <c r="A592" s="117" t="s">
        <v>2408</v>
      </c>
      <c r="B592" s="130">
        <v>3</v>
      </c>
      <c r="C592" s="135">
        <v>591</v>
      </c>
      <c r="D592" s="122">
        <v>82.1</v>
      </c>
      <c r="E592" s="122">
        <v>13.8</v>
      </c>
      <c r="F592" s="122">
        <v>4.0999999999999996</v>
      </c>
      <c r="G592" s="122">
        <v>4.2</v>
      </c>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8"/>
      <c r="AM592" s="128"/>
      <c r="AN592" s="128"/>
      <c r="AO592" s="128"/>
      <c r="AP592" s="128"/>
      <c r="AQ592" s="128"/>
      <c r="AR592" s="128"/>
      <c r="AS592" s="128"/>
      <c r="AT592" s="128"/>
      <c r="AU592" s="128"/>
      <c r="AV592" s="128"/>
      <c r="AW592" s="129"/>
    </row>
    <row r="593" spans="1:49" ht="12.75" x14ac:dyDescent="0.2">
      <c r="A593" s="117" t="s">
        <v>2411</v>
      </c>
      <c r="B593" s="130">
        <v>4</v>
      </c>
      <c r="C593" s="135">
        <v>592</v>
      </c>
      <c r="D593" s="122">
        <v>91.6</v>
      </c>
      <c r="E593" s="122">
        <v>4.7</v>
      </c>
      <c r="F593" s="122">
        <v>3.7</v>
      </c>
      <c r="G593" s="122">
        <v>2.8</v>
      </c>
      <c r="H593" s="128"/>
      <c r="I593" s="128"/>
      <c r="J593" s="128"/>
      <c r="K593" s="122">
        <v>1</v>
      </c>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8"/>
      <c r="AL593" s="128"/>
      <c r="AM593" s="128"/>
      <c r="AN593" s="128"/>
      <c r="AO593" s="128"/>
      <c r="AP593" s="128"/>
      <c r="AQ593" s="128"/>
      <c r="AR593" s="128"/>
      <c r="AS593" s="128"/>
      <c r="AT593" s="128"/>
      <c r="AU593" s="128"/>
      <c r="AV593" s="128"/>
      <c r="AW593" s="129"/>
    </row>
    <row r="594" spans="1:49" ht="12.75" x14ac:dyDescent="0.2">
      <c r="A594" s="117" t="s">
        <v>2699</v>
      </c>
      <c r="B594" s="130">
        <v>3</v>
      </c>
      <c r="C594" s="135">
        <v>593</v>
      </c>
      <c r="D594" s="122">
        <v>97.2</v>
      </c>
      <c r="E594" s="122">
        <v>1.9</v>
      </c>
      <c r="F594" s="122">
        <v>0.9</v>
      </c>
      <c r="G594" s="122">
        <v>0.9</v>
      </c>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8"/>
      <c r="AK594" s="128"/>
      <c r="AL594" s="128"/>
      <c r="AM594" s="128"/>
      <c r="AN594" s="128"/>
      <c r="AO594" s="128"/>
      <c r="AP594" s="128"/>
      <c r="AQ594" s="128"/>
      <c r="AR594" s="128"/>
      <c r="AS594" s="128"/>
      <c r="AT594" s="128"/>
      <c r="AU594" s="128"/>
      <c r="AV594" s="128"/>
      <c r="AW594" s="129"/>
    </row>
    <row r="595" spans="1:49" ht="12.75" x14ac:dyDescent="0.2">
      <c r="A595" s="117" t="s">
        <v>2700</v>
      </c>
      <c r="B595" s="130">
        <v>6</v>
      </c>
      <c r="C595" s="135">
        <v>594</v>
      </c>
      <c r="D595" s="122">
        <v>73.5</v>
      </c>
      <c r="E595" s="122">
        <v>11.5</v>
      </c>
      <c r="F595" s="122">
        <v>15</v>
      </c>
      <c r="G595" s="122">
        <v>7</v>
      </c>
      <c r="H595" s="128"/>
      <c r="I595" s="128"/>
      <c r="J595" s="122">
        <v>1.8</v>
      </c>
      <c r="K595" s="128"/>
      <c r="L595" s="128"/>
      <c r="M595" s="128"/>
      <c r="N595" s="128"/>
      <c r="O595" s="128"/>
      <c r="P595" s="122">
        <v>1.7</v>
      </c>
      <c r="Q595" s="128"/>
      <c r="R595" s="128"/>
      <c r="S595" s="128"/>
      <c r="T595" s="128"/>
      <c r="U595" s="128"/>
      <c r="V595" s="128"/>
      <c r="W595" s="128"/>
      <c r="X595" s="128"/>
      <c r="Y595" s="128"/>
      <c r="Z595" s="128"/>
      <c r="AA595" s="128"/>
      <c r="AB595" s="128"/>
      <c r="AC595" s="128"/>
      <c r="AD595" s="128"/>
      <c r="AE595" s="128"/>
      <c r="AF595" s="128"/>
      <c r="AG595" s="128"/>
      <c r="AH595" s="128"/>
      <c r="AI595" s="128"/>
      <c r="AJ595" s="122">
        <v>3.7</v>
      </c>
      <c r="AK595" s="128"/>
      <c r="AL595" s="128"/>
      <c r="AM595" s="128"/>
      <c r="AN595" s="128"/>
      <c r="AO595" s="128"/>
      <c r="AP595" s="128"/>
      <c r="AQ595" s="128"/>
      <c r="AR595" s="128"/>
      <c r="AS595" s="128"/>
      <c r="AT595" s="128"/>
      <c r="AU595" s="128"/>
      <c r="AV595" s="128"/>
      <c r="AW595" s="129"/>
    </row>
    <row r="596" spans="1:49" ht="12.75" x14ac:dyDescent="0.2">
      <c r="A596" s="117" t="s">
        <v>2701</v>
      </c>
      <c r="B596" s="130">
        <v>6</v>
      </c>
      <c r="C596" s="135">
        <v>595</v>
      </c>
      <c r="D596" s="122">
        <v>66.8</v>
      </c>
      <c r="E596" s="122">
        <v>13.9</v>
      </c>
      <c r="F596" s="122">
        <v>19.3</v>
      </c>
      <c r="G596" s="122">
        <v>10.1</v>
      </c>
      <c r="H596" s="128"/>
      <c r="I596" s="128"/>
      <c r="J596" s="128"/>
      <c r="K596" s="128"/>
      <c r="L596" s="128"/>
      <c r="M596" s="128"/>
      <c r="N596" s="122">
        <v>1.8</v>
      </c>
      <c r="O596" s="128"/>
      <c r="P596" s="128"/>
      <c r="Q596" s="128"/>
      <c r="R596" s="128"/>
      <c r="S596" s="128"/>
      <c r="T596" s="128"/>
      <c r="U596" s="128"/>
      <c r="V596" s="128"/>
      <c r="W596" s="128"/>
      <c r="X596" s="122">
        <v>2.9</v>
      </c>
      <c r="Y596" s="128"/>
      <c r="Z596" s="128"/>
      <c r="AA596" s="128"/>
      <c r="AB596" s="128"/>
      <c r="AC596" s="128"/>
      <c r="AD596" s="128"/>
      <c r="AE596" s="128"/>
      <c r="AF596" s="128"/>
      <c r="AG596" s="128"/>
      <c r="AH596" s="128"/>
      <c r="AI596" s="128"/>
      <c r="AJ596" s="122">
        <v>4.4000000000000004</v>
      </c>
      <c r="AK596" s="128"/>
      <c r="AL596" s="128"/>
      <c r="AM596" s="128"/>
      <c r="AN596" s="128"/>
      <c r="AO596" s="128"/>
      <c r="AP596" s="128"/>
      <c r="AQ596" s="128"/>
      <c r="AR596" s="128"/>
      <c r="AS596" s="128"/>
      <c r="AT596" s="128"/>
      <c r="AU596" s="128"/>
      <c r="AV596" s="128"/>
      <c r="AW596" s="129"/>
    </row>
    <row r="597" spans="1:49" ht="12.75" x14ac:dyDescent="0.2">
      <c r="A597" s="117" t="s">
        <v>2425</v>
      </c>
      <c r="B597" s="130">
        <v>3</v>
      </c>
      <c r="C597" s="135">
        <v>596</v>
      </c>
      <c r="D597" s="122">
        <v>47.1</v>
      </c>
      <c r="E597" s="122">
        <v>51.6</v>
      </c>
      <c r="F597" s="122">
        <v>1.3</v>
      </c>
      <c r="G597" s="122">
        <v>1.3</v>
      </c>
      <c r="H597" s="128"/>
      <c r="I597" s="128"/>
      <c r="J597" s="128"/>
      <c r="K597" s="128"/>
      <c r="L597" s="128"/>
      <c r="M597" s="128"/>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128"/>
      <c r="AL597" s="128"/>
      <c r="AM597" s="128"/>
      <c r="AN597" s="128"/>
      <c r="AO597" s="128"/>
      <c r="AP597" s="128"/>
      <c r="AQ597" s="128"/>
      <c r="AR597" s="128"/>
      <c r="AS597" s="128"/>
      <c r="AT597" s="128"/>
      <c r="AU597" s="128"/>
      <c r="AV597" s="128"/>
      <c r="AW597" s="129"/>
    </row>
    <row r="598" spans="1:49" ht="12.75" x14ac:dyDescent="0.2">
      <c r="A598" s="117" t="s">
        <v>2430</v>
      </c>
      <c r="B598" s="130">
        <v>2</v>
      </c>
      <c r="C598" s="135">
        <v>597</v>
      </c>
      <c r="D598" s="122">
        <v>85.1</v>
      </c>
      <c r="E598" s="122">
        <v>14.9</v>
      </c>
      <c r="F598" s="122">
        <v>0</v>
      </c>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8"/>
      <c r="AM598" s="128"/>
      <c r="AN598" s="128"/>
      <c r="AO598" s="128"/>
      <c r="AP598" s="128"/>
      <c r="AQ598" s="128"/>
      <c r="AR598" s="128"/>
      <c r="AS598" s="128"/>
      <c r="AT598" s="128"/>
      <c r="AU598" s="128"/>
      <c r="AV598" s="128"/>
      <c r="AW598" s="129"/>
    </row>
    <row r="599" spans="1:49" ht="12.75" x14ac:dyDescent="0.2">
      <c r="A599" s="117" t="s">
        <v>2433</v>
      </c>
      <c r="B599" s="130">
        <v>3</v>
      </c>
      <c r="C599" s="135">
        <v>598</v>
      </c>
      <c r="D599" s="122">
        <v>91.6</v>
      </c>
      <c r="E599" s="122">
        <v>7.4</v>
      </c>
      <c r="F599" s="122">
        <v>1</v>
      </c>
      <c r="G599" s="122">
        <v>1.1000000000000001</v>
      </c>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8"/>
      <c r="AL599" s="128"/>
      <c r="AM599" s="128"/>
      <c r="AN599" s="128"/>
      <c r="AO599" s="128"/>
      <c r="AP599" s="128"/>
      <c r="AQ599" s="128"/>
      <c r="AR599" s="128"/>
      <c r="AS599" s="128"/>
      <c r="AT599" s="128"/>
      <c r="AU599" s="128"/>
      <c r="AV599" s="128"/>
      <c r="AW599" s="129"/>
    </row>
    <row r="600" spans="1:49" ht="12.75" x14ac:dyDescent="0.2">
      <c r="A600" s="117" t="s">
        <v>2436</v>
      </c>
      <c r="B600" s="130">
        <v>3</v>
      </c>
      <c r="C600" s="135">
        <v>599</v>
      </c>
      <c r="D600" s="122">
        <v>96</v>
      </c>
      <c r="E600" s="122">
        <v>2.2000000000000002</v>
      </c>
      <c r="F600" s="122">
        <v>1.8</v>
      </c>
      <c r="G600" s="122">
        <v>1.8</v>
      </c>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8"/>
      <c r="AL600" s="128"/>
      <c r="AM600" s="128"/>
      <c r="AN600" s="128"/>
      <c r="AO600" s="128"/>
      <c r="AP600" s="128"/>
      <c r="AQ600" s="128"/>
      <c r="AR600" s="128"/>
      <c r="AS600" s="128"/>
      <c r="AT600" s="128"/>
      <c r="AU600" s="128"/>
      <c r="AV600" s="128"/>
      <c r="AW600" s="129"/>
    </row>
    <row r="601" spans="1:49" ht="12.75" x14ac:dyDescent="0.2">
      <c r="A601" s="117" t="s">
        <v>2439</v>
      </c>
      <c r="B601" s="130">
        <v>3</v>
      </c>
      <c r="C601" s="135">
        <v>600</v>
      </c>
      <c r="D601" s="122">
        <v>25.3</v>
      </c>
      <c r="E601" s="122">
        <v>72.900000000000006</v>
      </c>
      <c r="F601" s="122">
        <v>1.8</v>
      </c>
      <c r="G601" s="122">
        <v>1.7</v>
      </c>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8"/>
      <c r="AN601" s="128"/>
      <c r="AO601" s="128"/>
      <c r="AP601" s="128"/>
      <c r="AQ601" s="128"/>
      <c r="AR601" s="128"/>
      <c r="AS601" s="128"/>
      <c r="AT601" s="128"/>
      <c r="AU601" s="128"/>
      <c r="AV601" s="128"/>
      <c r="AW601" s="129"/>
    </row>
    <row r="602" spans="1:49" ht="12.75" x14ac:dyDescent="0.2">
      <c r="A602" s="117" t="s">
        <v>2443</v>
      </c>
      <c r="B602" s="130">
        <v>5</v>
      </c>
      <c r="C602" s="135">
        <v>601</v>
      </c>
      <c r="D602" s="122">
        <v>64.900000000000006</v>
      </c>
      <c r="E602" s="122">
        <v>29.3</v>
      </c>
      <c r="F602" s="122">
        <v>5.8</v>
      </c>
      <c r="G602" s="122">
        <v>1.9</v>
      </c>
      <c r="H602" s="128"/>
      <c r="I602" s="128"/>
      <c r="J602" s="128"/>
      <c r="K602" s="128"/>
      <c r="L602" s="128"/>
      <c r="M602" s="128"/>
      <c r="N602" s="128"/>
      <c r="O602" s="128"/>
      <c r="P602" s="128"/>
      <c r="Q602" s="128"/>
      <c r="R602" s="128"/>
      <c r="S602" s="128"/>
      <c r="T602" s="128"/>
      <c r="U602" s="128"/>
      <c r="V602" s="128"/>
      <c r="W602" s="128"/>
      <c r="X602" s="122">
        <v>1.6</v>
      </c>
      <c r="Y602" s="128"/>
      <c r="Z602" s="128"/>
      <c r="AA602" s="128"/>
      <c r="AB602" s="128"/>
      <c r="AC602" s="128"/>
      <c r="AD602" s="128"/>
      <c r="AE602" s="128"/>
      <c r="AF602" s="128"/>
      <c r="AG602" s="128"/>
      <c r="AH602" s="128"/>
      <c r="AI602" s="128"/>
      <c r="AJ602" s="122">
        <v>2.2000000000000002</v>
      </c>
      <c r="AK602" s="128"/>
      <c r="AL602" s="128"/>
      <c r="AM602" s="128"/>
      <c r="AN602" s="128"/>
      <c r="AO602" s="128"/>
      <c r="AP602" s="128"/>
      <c r="AQ602" s="128"/>
      <c r="AR602" s="128"/>
      <c r="AS602" s="128"/>
      <c r="AT602" s="128"/>
      <c r="AU602" s="128"/>
      <c r="AV602" s="128"/>
      <c r="AW602" s="129"/>
    </row>
    <row r="603" spans="1:49" ht="12.75" x14ac:dyDescent="0.2">
      <c r="A603" s="117" t="s">
        <v>2447</v>
      </c>
      <c r="B603" s="130">
        <v>2</v>
      </c>
      <c r="C603" s="135">
        <v>602</v>
      </c>
      <c r="D603" s="122">
        <v>65.900000000000006</v>
      </c>
      <c r="E603" s="122">
        <v>34.1</v>
      </c>
      <c r="F603" s="122">
        <v>0</v>
      </c>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8"/>
      <c r="AL603" s="128"/>
      <c r="AM603" s="128"/>
      <c r="AN603" s="128"/>
      <c r="AO603" s="128"/>
      <c r="AP603" s="128"/>
      <c r="AQ603" s="128"/>
      <c r="AR603" s="128"/>
      <c r="AS603" s="128"/>
      <c r="AT603" s="128"/>
      <c r="AU603" s="128"/>
      <c r="AV603" s="128"/>
      <c r="AW603" s="129"/>
    </row>
    <row r="604" spans="1:49" ht="12.75" x14ac:dyDescent="0.2">
      <c r="A604" s="117" t="s">
        <v>2451</v>
      </c>
      <c r="B604" s="130">
        <v>6</v>
      </c>
      <c r="C604" s="135">
        <v>603</v>
      </c>
      <c r="D604" s="122">
        <v>78.8</v>
      </c>
      <c r="E604" s="122">
        <v>8.6999999999999993</v>
      </c>
      <c r="F604" s="122">
        <v>12.5</v>
      </c>
      <c r="G604" s="122">
        <v>7.7</v>
      </c>
      <c r="H604" s="128"/>
      <c r="I604" s="128"/>
      <c r="J604" s="128"/>
      <c r="K604" s="128"/>
      <c r="L604" s="122">
        <v>2.2000000000000002</v>
      </c>
      <c r="M604" s="128"/>
      <c r="N604" s="128"/>
      <c r="O604" s="128"/>
      <c r="P604" s="128"/>
      <c r="Q604" s="128"/>
      <c r="R604" s="128"/>
      <c r="S604" s="128"/>
      <c r="T604" s="128"/>
      <c r="U604" s="128"/>
      <c r="V604" s="128"/>
      <c r="W604" s="128"/>
      <c r="X604" s="128"/>
      <c r="Y604" s="128"/>
      <c r="Z604" s="122">
        <v>1.1000000000000001</v>
      </c>
      <c r="AA604" s="128"/>
      <c r="AB604" s="128"/>
      <c r="AC604" s="128"/>
      <c r="AD604" s="128"/>
      <c r="AE604" s="128"/>
      <c r="AF604" s="128"/>
      <c r="AG604" s="128"/>
      <c r="AH604" s="128"/>
      <c r="AI604" s="128"/>
      <c r="AJ604" s="122">
        <v>1.4</v>
      </c>
      <c r="AK604" s="128"/>
      <c r="AL604" s="128"/>
      <c r="AM604" s="128"/>
      <c r="AN604" s="128"/>
      <c r="AO604" s="128"/>
      <c r="AP604" s="128"/>
      <c r="AQ604" s="128"/>
      <c r="AR604" s="128"/>
      <c r="AS604" s="128"/>
      <c r="AT604" s="128"/>
      <c r="AU604" s="128"/>
      <c r="AV604" s="128"/>
      <c r="AW604" s="129"/>
    </row>
    <row r="605" spans="1:49" ht="12.75" x14ac:dyDescent="0.2">
      <c r="A605" s="117" t="s">
        <v>2702</v>
      </c>
      <c r="B605" s="130">
        <v>4</v>
      </c>
      <c r="C605" s="135">
        <v>604</v>
      </c>
      <c r="D605" s="122">
        <v>94.3</v>
      </c>
      <c r="E605" s="122">
        <v>1.6</v>
      </c>
      <c r="F605" s="122">
        <v>4.0999999999999996</v>
      </c>
      <c r="G605" s="122">
        <v>2.7</v>
      </c>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2">
        <v>1.1000000000000001</v>
      </c>
      <c r="AK605" s="128"/>
      <c r="AL605" s="128"/>
      <c r="AM605" s="128"/>
      <c r="AN605" s="128"/>
      <c r="AO605" s="128"/>
      <c r="AP605" s="128"/>
      <c r="AQ605" s="128"/>
      <c r="AR605" s="128"/>
      <c r="AS605" s="128"/>
      <c r="AT605" s="128"/>
      <c r="AU605" s="128"/>
      <c r="AV605" s="128"/>
      <c r="AW605" s="129"/>
    </row>
    <row r="606" spans="1:49" ht="12.75" x14ac:dyDescent="0.2">
      <c r="A606" s="117" t="s">
        <v>2459</v>
      </c>
      <c r="B606" s="130">
        <v>2</v>
      </c>
      <c r="C606" s="135">
        <v>605</v>
      </c>
      <c r="D606" s="122">
        <v>97.2</v>
      </c>
      <c r="E606" s="128"/>
      <c r="F606" s="128">
        <v>2.8</v>
      </c>
      <c r="G606" s="122">
        <v>2.8</v>
      </c>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8"/>
      <c r="AL606" s="128"/>
      <c r="AM606" s="128"/>
      <c r="AN606" s="128"/>
      <c r="AO606" s="128"/>
      <c r="AP606" s="128"/>
      <c r="AQ606" s="128"/>
      <c r="AR606" s="128"/>
      <c r="AS606" s="128"/>
      <c r="AT606" s="128"/>
      <c r="AU606" s="128"/>
      <c r="AV606" s="128"/>
      <c r="AW606" s="129"/>
    </row>
    <row r="607" spans="1:49" ht="12.75" x14ac:dyDescent="0.2">
      <c r="A607" s="117" t="s">
        <v>2462</v>
      </c>
      <c r="B607" s="130">
        <v>5</v>
      </c>
      <c r="C607" s="135">
        <v>606</v>
      </c>
      <c r="D607" s="122">
        <v>83.6</v>
      </c>
      <c r="E607" s="122">
        <v>10.3</v>
      </c>
      <c r="F607" s="122">
        <v>6.1</v>
      </c>
      <c r="G607" s="122">
        <v>2.4</v>
      </c>
      <c r="H607" s="128"/>
      <c r="I607" s="128"/>
      <c r="J607" s="122">
        <v>2</v>
      </c>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8"/>
      <c r="AL607" s="128"/>
      <c r="AM607" s="128"/>
      <c r="AN607" s="122">
        <v>1.7</v>
      </c>
      <c r="AO607" s="128"/>
      <c r="AP607" s="128"/>
      <c r="AQ607" s="128"/>
      <c r="AR607" s="128"/>
      <c r="AS607" s="128"/>
      <c r="AT607" s="128"/>
      <c r="AU607" s="128"/>
      <c r="AV607" s="128"/>
      <c r="AW607" s="129"/>
    </row>
    <row r="608" spans="1:49" ht="12.75" x14ac:dyDescent="0.2">
      <c r="A608" s="117" t="s">
        <v>2465</v>
      </c>
      <c r="B608" s="130">
        <v>3</v>
      </c>
      <c r="C608" s="135">
        <v>607</v>
      </c>
      <c r="D608" s="122">
        <v>76.7</v>
      </c>
      <c r="E608" s="122">
        <v>20.8</v>
      </c>
      <c r="F608" s="122">
        <v>2.5</v>
      </c>
      <c r="G608" s="122">
        <v>2.5</v>
      </c>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8"/>
      <c r="AL608" s="128"/>
      <c r="AM608" s="128"/>
      <c r="AN608" s="128"/>
      <c r="AO608" s="128"/>
      <c r="AP608" s="128"/>
      <c r="AQ608" s="128"/>
      <c r="AR608" s="128"/>
      <c r="AS608" s="128"/>
      <c r="AT608" s="128"/>
      <c r="AU608" s="128"/>
      <c r="AV608" s="128"/>
      <c r="AW608" s="129"/>
    </row>
    <row r="609" spans="1:49" ht="12.75" x14ac:dyDescent="0.2">
      <c r="A609" s="117" t="s">
        <v>2470</v>
      </c>
      <c r="B609" s="130">
        <v>3</v>
      </c>
      <c r="C609" s="135">
        <v>608</v>
      </c>
      <c r="D609" s="122">
        <v>98.5</v>
      </c>
      <c r="E609" s="122">
        <v>1.1000000000000001</v>
      </c>
      <c r="F609" s="122">
        <v>0.4</v>
      </c>
      <c r="G609" s="122">
        <v>0.4</v>
      </c>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8"/>
      <c r="AL609" s="128"/>
      <c r="AM609" s="128"/>
      <c r="AN609" s="128"/>
      <c r="AO609" s="128"/>
      <c r="AP609" s="128"/>
      <c r="AQ609" s="128"/>
      <c r="AR609" s="128"/>
      <c r="AS609" s="128"/>
      <c r="AT609" s="128"/>
      <c r="AU609" s="128"/>
      <c r="AV609" s="128"/>
      <c r="AW609" s="129"/>
    </row>
    <row r="610" spans="1:49" ht="12.75" x14ac:dyDescent="0.2">
      <c r="A610" s="117" t="s">
        <v>2473</v>
      </c>
      <c r="B610" s="130">
        <v>3</v>
      </c>
      <c r="C610" s="135">
        <v>609</v>
      </c>
      <c r="D610" s="122">
        <v>96.5</v>
      </c>
      <c r="E610" s="122">
        <v>3.2</v>
      </c>
      <c r="F610" s="122">
        <v>0.3</v>
      </c>
      <c r="G610" s="122">
        <v>0.3</v>
      </c>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8"/>
      <c r="AL610" s="128"/>
      <c r="AM610" s="128"/>
      <c r="AN610" s="128"/>
      <c r="AO610" s="128"/>
      <c r="AP610" s="128"/>
      <c r="AQ610" s="128"/>
      <c r="AR610" s="128"/>
      <c r="AS610" s="128"/>
      <c r="AT610" s="128"/>
      <c r="AU610" s="128"/>
      <c r="AV610" s="128"/>
      <c r="AW610" s="129"/>
    </row>
    <row r="611" spans="1:49" ht="12.75" x14ac:dyDescent="0.2">
      <c r="A611" s="117" t="s">
        <v>2476</v>
      </c>
      <c r="B611" s="130">
        <v>6</v>
      </c>
      <c r="C611" s="135">
        <v>610</v>
      </c>
      <c r="D611" s="122">
        <v>77.5</v>
      </c>
      <c r="E611" s="122">
        <v>2.7</v>
      </c>
      <c r="F611" s="122">
        <v>19.8</v>
      </c>
      <c r="G611" s="122">
        <v>12</v>
      </c>
      <c r="H611" s="128"/>
      <c r="I611" s="128"/>
      <c r="J611" s="128"/>
      <c r="K611" s="128"/>
      <c r="L611" s="122">
        <v>3.2</v>
      </c>
      <c r="M611" s="128"/>
      <c r="N611" s="128"/>
      <c r="O611" s="128"/>
      <c r="P611" s="128"/>
      <c r="Q611" s="128"/>
      <c r="R611" s="128"/>
      <c r="S611" s="128"/>
      <c r="T611" s="128"/>
      <c r="U611" s="128"/>
      <c r="V611" s="128"/>
      <c r="W611" s="128"/>
      <c r="X611" s="128"/>
      <c r="Y611" s="128"/>
      <c r="Z611" s="128"/>
      <c r="AA611" s="128"/>
      <c r="AB611" s="128"/>
      <c r="AC611" s="122">
        <v>2.1</v>
      </c>
      <c r="AD611" s="128"/>
      <c r="AE611" s="128"/>
      <c r="AF611" s="128"/>
      <c r="AG611" s="128"/>
      <c r="AH611" s="128"/>
      <c r="AI611" s="128"/>
      <c r="AJ611" s="128"/>
      <c r="AK611" s="122">
        <v>2.5</v>
      </c>
      <c r="AL611" s="128"/>
      <c r="AM611" s="128"/>
      <c r="AN611" s="128"/>
      <c r="AO611" s="128"/>
      <c r="AP611" s="128"/>
      <c r="AQ611" s="128"/>
      <c r="AR611" s="128"/>
      <c r="AS611" s="128"/>
      <c r="AT611" s="128"/>
      <c r="AU611" s="128"/>
      <c r="AV611" s="128"/>
      <c r="AW611" s="129"/>
    </row>
    <row r="612" spans="1:49" ht="12.75" x14ac:dyDescent="0.2">
      <c r="A612" s="117" t="s">
        <v>2479</v>
      </c>
      <c r="B612" s="130">
        <v>3</v>
      </c>
      <c r="C612" s="135">
        <v>611</v>
      </c>
      <c r="D612" s="122">
        <v>98</v>
      </c>
      <c r="E612" s="122">
        <v>1.5</v>
      </c>
      <c r="F612" s="122">
        <v>0.5</v>
      </c>
      <c r="G612" s="122">
        <v>0.5</v>
      </c>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8"/>
      <c r="AL612" s="128"/>
      <c r="AM612" s="128"/>
      <c r="AN612" s="128"/>
      <c r="AO612" s="128"/>
      <c r="AP612" s="128"/>
      <c r="AQ612" s="128"/>
      <c r="AR612" s="128"/>
      <c r="AS612" s="128"/>
      <c r="AT612" s="128"/>
      <c r="AU612" s="128"/>
      <c r="AV612" s="128"/>
      <c r="AW612" s="129"/>
    </row>
    <row r="613" spans="1:49" ht="12.75" x14ac:dyDescent="0.2">
      <c r="A613" s="117" t="s">
        <v>2482</v>
      </c>
      <c r="B613" s="130">
        <v>6</v>
      </c>
      <c r="C613" s="135">
        <v>612</v>
      </c>
      <c r="D613" s="122">
        <v>79.7</v>
      </c>
      <c r="E613" s="122">
        <v>11.4</v>
      </c>
      <c r="F613" s="122">
        <v>8.9</v>
      </c>
      <c r="G613" s="122">
        <v>4.5999999999999996</v>
      </c>
      <c r="H613" s="128"/>
      <c r="I613" s="128"/>
      <c r="J613" s="128"/>
      <c r="K613" s="122">
        <v>1.4</v>
      </c>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2">
        <v>1.8</v>
      </c>
      <c r="AI613" s="128"/>
      <c r="AJ613" s="128"/>
      <c r="AK613" s="128"/>
      <c r="AL613" s="128"/>
      <c r="AM613" s="128"/>
      <c r="AN613" s="128"/>
      <c r="AO613" s="128"/>
      <c r="AP613" s="128"/>
      <c r="AQ613" s="128"/>
      <c r="AR613" s="128"/>
      <c r="AS613" s="128"/>
      <c r="AT613" s="128"/>
      <c r="AU613" s="122">
        <v>1.2</v>
      </c>
      <c r="AV613" s="128"/>
      <c r="AW613" s="129"/>
    </row>
    <row r="614" spans="1:49" ht="12.75" x14ac:dyDescent="0.2">
      <c r="A614" s="117" t="s">
        <v>2485</v>
      </c>
      <c r="B614" s="130">
        <v>3</v>
      </c>
      <c r="C614" s="135">
        <v>613</v>
      </c>
      <c r="D614" s="122">
        <v>93.4</v>
      </c>
      <c r="E614" s="122">
        <v>4.0999999999999996</v>
      </c>
      <c r="F614" s="122">
        <v>2.5</v>
      </c>
      <c r="G614" s="122">
        <v>2.5</v>
      </c>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8"/>
      <c r="AL614" s="128"/>
      <c r="AM614" s="128"/>
      <c r="AN614" s="128"/>
      <c r="AO614" s="128"/>
      <c r="AP614" s="128"/>
      <c r="AQ614" s="128"/>
      <c r="AR614" s="128"/>
      <c r="AS614" s="128"/>
      <c r="AT614" s="128"/>
      <c r="AU614" s="128"/>
      <c r="AV614" s="128"/>
      <c r="AW614" s="129"/>
    </row>
    <row r="615" spans="1:49" ht="12.75" x14ac:dyDescent="0.2">
      <c r="A615" s="117" t="s">
        <v>2488</v>
      </c>
      <c r="B615" s="130">
        <v>3</v>
      </c>
      <c r="C615" s="135">
        <v>614</v>
      </c>
      <c r="D615" s="122">
        <v>90.1</v>
      </c>
      <c r="E615" s="122">
        <v>3.4</v>
      </c>
      <c r="F615" s="122">
        <v>6.5</v>
      </c>
      <c r="G615" s="122">
        <v>6.5</v>
      </c>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8"/>
      <c r="AL615" s="128"/>
      <c r="AM615" s="128"/>
      <c r="AN615" s="128"/>
      <c r="AO615" s="128"/>
      <c r="AP615" s="128"/>
      <c r="AQ615" s="128"/>
      <c r="AR615" s="128"/>
      <c r="AS615" s="128"/>
      <c r="AT615" s="128"/>
      <c r="AU615" s="128"/>
      <c r="AV615" s="128"/>
      <c r="AW615" s="129"/>
    </row>
    <row r="616" spans="1:49" ht="12.75" x14ac:dyDescent="0.2">
      <c r="A616" s="117" t="s">
        <v>2492</v>
      </c>
      <c r="B616" s="130">
        <v>3</v>
      </c>
      <c r="C616" s="135">
        <v>615</v>
      </c>
      <c r="D616" s="122">
        <v>87.3</v>
      </c>
      <c r="E616" s="122">
        <v>12</v>
      </c>
      <c r="F616" s="122">
        <v>0.7</v>
      </c>
      <c r="G616" s="122">
        <v>0.7</v>
      </c>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8"/>
      <c r="AM616" s="128"/>
      <c r="AN616" s="128"/>
      <c r="AO616" s="128"/>
      <c r="AP616" s="128"/>
      <c r="AQ616" s="128"/>
      <c r="AR616" s="128"/>
      <c r="AS616" s="128"/>
      <c r="AT616" s="128"/>
      <c r="AU616" s="128"/>
      <c r="AV616" s="128"/>
      <c r="AW616" s="129"/>
    </row>
    <row r="617" spans="1:49" ht="12.75" x14ac:dyDescent="0.2">
      <c r="A617" s="117" t="s">
        <v>2496</v>
      </c>
      <c r="B617" s="130">
        <v>3</v>
      </c>
      <c r="C617" s="135">
        <v>616</v>
      </c>
      <c r="D617" s="122">
        <v>72.400000000000006</v>
      </c>
      <c r="E617" s="122">
        <v>24.9</v>
      </c>
      <c r="F617" s="122">
        <v>2.7</v>
      </c>
      <c r="G617" s="122">
        <v>2.7</v>
      </c>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8"/>
      <c r="AL617" s="128"/>
      <c r="AM617" s="128"/>
      <c r="AN617" s="128"/>
      <c r="AO617" s="128"/>
      <c r="AP617" s="128"/>
      <c r="AQ617" s="128"/>
      <c r="AR617" s="128"/>
      <c r="AS617" s="128"/>
      <c r="AT617" s="128"/>
      <c r="AU617" s="128"/>
      <c r="AV617" s="128"/>
      <c r="AW617" s="129"/>
    </row>
    <row r="618" spans="1:49" ht="12.75" x14ac:dyDescent="0.2">
      <c r="A618" s="117" t="s">
        <v>2500</v>
      </c>
      <c r="B618" s="130">
        <v>6</v>
      </c>
      <c r="C618" s="135">
        <v>617</v>
      </c>
      <c r="D618" s="122">
        <v>76.2</v>
      </c>
      <c r="E618" s="122">
        <v>3</v>
      </c>
      <c r="F618" s="122">
        <v>20.8</v>
      </c>
      <c r="G618" s="122">
        <v>14.1</v>
      </c>
      <c r="H618" s="128"/>
      <c r="I618" s="128"/>
      <c r="J618" s="128"/>
      <c r="K618" s="128"/>
      <c r="L618" s="128"/>
      <c r="M618" s="128"/>
      <c r="N618" s="128"/>
      <c r="O618" s="128"/>
      <c r="P618" s="128"/>
      <c r="Q618" s="128"/>
      <c r="R618" s="128"/>
      <c r="S618" s="128"/>
      <c r="T618" s="128"/>
      <c r="U618" s="128"/>
      <c r="V618" s="128"/>
      <c r="W618" s="122">
        <v>2.2000000000000002</v>
      </c>
      <c r="X618" s="128"/>
      <c r="Y618" s="128"/>
      <c r="Z618" s="122">
        <v>2.5</v>
      </c>
      <c r="AA618" s="128"/>
      <c r="AB618" s="128"/>
      <c r="AC618" s="128"/>
      <c r="AD618" s="128"/>
      <c r="AE618" s="128"/>
      <c r="AF618" s="128"/>
      <c r="AG618" s="128"/>
      <c r="AH618" s="128"/>
      <c r="AI618" s="128"/>
      <c r="AJ618" s="128"/>
      <c r="AK618" s="128"/>
      <c r="AL618" s="128"/>
      <c r="AM618" s="128"/>
      <c r="AN618" s="128"/>
      <c r="AO618" s="128"/>
      <c r="AP618" s="122">
        <v>2</v>
      </c>
      <c r="AQ618" s="128"/>
      <c r="AR618" s="128"/>
      <c r="AS618" s="128"/>
      <c r="AT618" s="128"/>
      <c r="AU618" s="128"/>
      <c r="AV618" s="128"/>
      <c r="AW618" s="129"/>
    </row>
    <row r="619" spans="1:49" ht="12.75" x14ac:dyDescent="0.2">
      <c r="A619" s="117" t="s">
        <v>2504</v>
      </c>
      <c r="B619" s="130">
        <v>4</v>
      </c>
      <c r="C619" s="135">
        <v>618</v>
      </c>
      <c r="D619" s="122">
        <v>83.4</v>
      </c>
      <c r="E619" s="122">
        <v>9.3000000000000007</v>
      </c>
      <c r="F619" s="122">
        <v>7.3</v>
      </c>
      <c r="G619" s="122">
        <v>6.3</v>
      </c>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2">
        <v>1</v>
      </c>
      <c r="AJ619" s="128"/>
      <c r="AK619" s="128"/>
      <c r="AL619" s="128"/>
      <c r="AM619" s="128"/>
      <c r="AN619" s="128"/>
      <c r="AO619" s="128"/>
      <c r="AP619" s="128"/>
      <c r="AQ619" s="128"/>
      <c r="AR619" s="128"/>
      <c r="AS619" s="128"/>
      <c r="AT619" s="128"/>
      <c r="AU619" s="128"/>
      <c r="AV619" s="128"/>
      <c r="AW619" s="129"/>
    </row>
    <row r="620" spans="1:49" ht="12.75" x14ac:dyDescent="0.2">
      <c r="A620" s="117" t="s">
        <v>2507</v>
      </c>
      <c r="B620" s="130">
        <v>3</v>
      </c>
      <c r="C620" s="135">
        <v>619</v>
      </c>
      <c r="D620" s="122">
        <v>93.8</v>
      </c>
      <c r="E620" s="122">
        <v>4.3</v>
      </c>
      <c r="F620" s="122">
        <v>1.9</v>
      </c>
      <c r="G620" s="122">
        <v>1.9</v>
      </c>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8"/>
      <c r="AN620" s="128"/>
      <c r="AO620" s="128"/>
      <c r="AP620" s="128"/>
      <c r="AQ620" s="128"/>
      <c r="AR620" s="128"/>
      <c r="AS620" s="128"/>
      <c r="AT620" s="128"/>
      <c r="AU620" s="128"/>
      <c r="AV620" s="128"/>
      <c r="AW620" s="129"/>
    </row>
    <row r="621" spans="1:49" ht="12.75" x14ac:dyDescent="0.2">
      <c r="A621" s="117" t="s">
        <v>2510</v>
      </c>
      <c r="B621" s="130">
        <v>6</v>
      </c>
      <c r="C621" s="135">
        <v>620</v>
      </c>
      <c r="D621" s="122">
        <v>40.700000000000003</v>
      </c>
      <c r="E621" s="122">
        <v>16.3</v>
      </c>
      <c r="F621" s="122">
        <v>43</v>
      </c>
      <c r="G621" s="122">
        <v>7.2</v>
      </c>
      <c r="H621" s="128"/>
      <c r="I621" s="128"/>
      <c r="J621" s="122">
        <v>2.4</v>
      </c>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2">
        <v>31</v>
      </c>
      <c r="AJ621" s="128"/>
      <c r="AK621" s="128"/>
      <c r="AL621" s="128"/>
      <c r="AM621" s="128"/>
      <c r="AN621" s="128"/>
      <c r="AO621" s="128"/>
      <c r="AP621" s="128"/>
      <c r="AQ621" s="128"/>
      <c r="AR621" s="128"/>
      <c r="AS621" s="128"/>
      <c r="AT621" s="122">
        <v>2.5</v>
      </c>
      <c r="AU621" s="128"/>
      <c r="AV621" s="128"/>
      <c r="AW621" s="129"/>
    </row>
    <row r="622" spans="1:49" ht="12.75" x14ac:dyDescent="0.2">
      <c r="A622" s="117" t="s">
        <v>2515</v>
      </c>
      <c r="B622" s="130">
        <v>3</v>
      </c>
      <c r="C622" s="135">
        <v>621</v>
      </c>
      <c r="D622" s="122">
        <v>97.7</v>
      </c>
      <c r="E622" s="122">
        <v>1.8</v>
      </c>
      <c r="F622" s="122">
        <v>0.5</v>
      </c>
      <c r="G622" s="122">
        <v>0.5</v>
      </c>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8"/>
      <c r="AL622" s="128"/>
      <c r="AM622" s="128"/>
      <c r="AN622" s="128"/>
      <c r="AO622" s="128"/>
      <c r="AP622" s="128"/>
      <c r="AQ622" s="128"/>
      <c r="AR622" s="128"/>
      <c r="AS622" s="128"/>
      <c r="AT622" s="128"/>
      <c r="AU622" s="128"/>
      <c r="AV622" s="128"/>
      <c r="AW622" s="129"/>
    </row>
    <row r="623" spans="1:49" ht="12.75" x14ac:dyDescent="0.2">
      <c r="A623" s="117" t="s">
        <v>2518</v>
      </c>
      <c r="B623" s="130">
        <v>3</v>
      </c>
      <c r="C623" s="135">
        <v>622</v>
      </c>
      <c r="D623" s="122">
        <v>89.6</v>
      </c>
      <c r="E623" s="122">
        <v>7</v>
      </c>
      <c r="F623" s="122">
        <v>3.4</v>
      </c>
      <c r="G623" s="122">
        <v>3.3</v>
      </c>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8"/>
      <c r="AN623" s="128"/>
      <c r="AO623" s="128"/>
      <c r="AP623" s="128"/>
      <c r="AQ623" s="128"/>
      <c r="AR623" s="128"/>
      <c r="AS623" s="128"/>
      <c r="AT623" s="128"/>
      <c r="AU623" s="128"/>
      <c r="AV623" s="128"/>
      <c r="AW623" s="129"/>
    </row>
    <row r="624" spans="1:49" ht="12.75" x14ac:dyDescent="0.2">
      <c r="A624" s="117" t="s">
        <v>2521</v>
      </c>
      <c r="B624" s="130">
        <v>3</v>
      </c>
      <c r="C624" s="135">
        <v>623</v>
      </c>
      <c r="D624" s="122">
        <v>93</v>
      </c>
      <c r="E624" s="122">
        <v>4.2</v>
      </c>
      <c r="F624" s="122">
        <v>2.8</v>
      </c>
      <c r="G624" s="122">
        <v>2.7</v>
      </c>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8"/>
      <c r="AM624" s="128"/>
      <c r="AN624" s="128"/>
      <c r="AO624" s="128"/>
      <c r="AP624" s="128"/>
      <c r="AQ624" s="128"/>
      <c r="AR624" s="128"/>
      <c r="AS624" s="128"/>
      <c r="AT624" s="128"/>
      <c r="AU624" s="128"/>
      <c r="AV624" s="128"/>
      <c r="AW624" s="129"/>
    </row>
    <row r="625" spans="1:49" ht="12.75" x14ac:dyDescent="0.2">
      <c r="A625" s="117" t="s">
        <v>2524</v>
      </c>
      <c r="B625" s="130">
        <v>3</v>
      </c>
      <c r="C625" s="135">
        <v>624</v>
      </c>
      <c r="D625" s="122">
        <v>90.5</v>
      </c>
      <c r="E625" s="122">
        <v>5.8</v>
      </c>
      <c r="F625" s="122">
        <v>3.7</v>
      </c>
      <c r="G625" s="122">
        <v>3.8</v>
      </c>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9"/>
    </row>
    <row r="626" spans="1:49" ht="12.75" x14ac:dyDescent="0.2">
      <c r="A626" s="117" t="s">
        <v>2527</v>
      </c>
      <c r="B626" s="130">
        <v>6</v>
      </c>
      <c r="C626" s="135">
        <v>625</v>
      </c>
      <c r="D626" s="122">
        <v>78.7</v>
      </c>
      <c r="E626" s="122">
        <v>4.7</v>
      </c>
      <c r="F626" s="122">
        <v>16.600000000000001</v>
      </c>
      <c r="G626" s="122">
        <v>8.1</v>
      </c>
      <c r="H626" s="128"/>
      <c r="I626" s="128"/>
      <c r="J626" s="128"/>
      <c r="K626" s="128"/>
      <c r="L626" s="122">
        <v>4.5999999999999996</v>
      </c>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2">
        <v>1.3</v>
      </c>
      <c r="AJ626" s="122">
        <v>2.6</v>
      </c>
      <c r="AK626" s="128"/>
      <c r="AL626" s="128"/>
      <c r="AM626" s="128"/>
      <c r="AN626" s="128"/>
      <c r="AO626" s="128"/>
      <c r="AP626" s="128"/>
      <c r="AQ626" s="128"/>
      <c r="AR626" s="128"/>
      <c r="AS626" s="128"/>
      <c r="AT626" s="128"/>
      <c r="AU626" s="128"/>
      <c r="AV626" s="128"/>
      <c r="AW626" s="129"/>
    </row>
    <row r="627" spans="1:49" ht="12.75" x14ac:dyDescent="0.2">
      <c r="A627" s="117" t="s">
        <v>2531</v>
      </c>
      <c r="B627" s="130">
        <v>3</v>
      </c>
      <c r="C627" s="135">
        <v>626</v>
      </c>
      <c r="D627" s="122">
        <v>90</v>
      </c>
      <c r="E627" s="122">
        <v>6.7</v>
      </c>
      <c r="F627" s="122">
        <v>3.3</v>
      </c>
      <c r="G627" s="122">
        <v>3.3</v>
      </c>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8"/>
      <c r="AL627" s="128"/>
      <c r="AM627" s="128"/>
      <c r="AN627" s="128"/>
      <c r="AO627" s="128"/>
      <c r="AP627" s="128"/>
      <c r="AQ627" s="128"/>
      <c r="AR627" s="128"/>
      <c r="AS627" s="128"/>
      <c r="AT627" s="128"/>
      <c r="AU627" s="128"/>
      <c r="AV627" s="128"/>
      <c r="AW627" s="129"/>
    </row>
    <row r="628" spans="1:49" ht="12.75" x14ac:dyDescent="0.2">
      <c r="A628" s="117" t="s">
        <v>2703</v>
      </c>
      <c r="B628" s="130">
        <v>3</v>
      </c>
      <c r="C628" s="135">
        <v>627</v>
      </c>
      <c r="D628" s="122">
        <v>96.9</v>
      </c>
      <c r="E628" s="122">
        <v>1.1000000000000001</v>
      </c>
      <c r="F628" s="122">
        <v>2</v>
      </c>
      <c r="G628" s="122">
        <v>2</v>
      </c>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c r="AI628" s="128"/>
      <c r="AJ628" s="128"/>
      <c r="AK628" s="128"/>
      <c r="AL628" s="128"/>
      <c r="AM628" s="128"/>
      <c r="AN628" s="128"/>
      <c r="AO628" s="128"/>
      <c r="AP628" s="128"/>
      <c r="AQ628" s="128"/>
      <c r="AR628" s="128"/>
      <c r="AS628" s="128"/>
      <c r="AT628" s="128"/>
      <c r="AU628" s="128"/>
      <c r="AV628" s="128"/>
      <c r="AW628" s="129"/>
    </row>
    <row r="629" spans="1:49" ht="12.75" x14ac:dyDescent="0.2">
      <c r="A629" s="117" t="s">
        <v>2704</v>
      </c>
      <c r="B629" s="130">
        <v>3</v>
      </c>
      <c r="C629" s="135">
        <v>628</v>
      </c>
      <c r="D629" s="122">
        <v>92.8</v>
      </c>
      <c r="E629" s="122">
        <v>3.1</v>
      </c>
      <c r="F629" s="122">
        <v>4.0999999999999996</v>
      </c>
      <c r="G629" s="122">
        <v>4.0999999999999996</v>
      </c>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c r="AI629" s="128"/>
      <c r="AJ629" s="128"/>
      <c r="AK629" s="128"/>
      <c r="AL629" s="128"/>
      <c r="AM629" s="128"/>
      <c r="AN629" s="128"/>
      <c r="AO629" s="128"/>
      <c r="AP629" s="128"/>
      <c r="AQ629" s="128"/>
      <c r="AR629" s="128"/>
      <c r="AS629" s="128"/>
      <c r="AT629" s="128"/>
      <c r="AU629" s="128"/>
      <c r="AV629" s="128"/>
      <c r="AW629" s="129"/>
    </row>
    <row r="630" spans="1:49" ht="12.75" x14ac:dyDescent="0.2">
      <c r="A630" s="117" t="s">
        <v>2705</v>
      </c>
      <c r="B630" s="130">
        <v>3</v>
      </c>
      <c r="C630" s="135">
        <v>629</v>
      </c>
      <c r="D630" s="122">
        <v>95.3</v>
      </c>
      <c r="E630" s="122">
        <v>3.1</v>
      </c>
      <c r="F630" s="122">
        <v>1.6</v>
      </c>
      <c r="G630" s="122">
        <v>1.6</v>
      </c>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8"/>
      <c r="AL630" s="128"/>
      <c r="AM630" s="128"/>
      <c r="AN630" s="128"/>
      <c r="AO630" s="128"/>
      <c r="AP630" s="128"/>
      <c r="AQ630" s="128"/>
      <c r="AR630" s="128"/>
      <c r="AS630" s="128"/>
      <c r="AT630" s="128"/>
      <c r="AU630" s="128"/>
      <c r="AV630" s="128"/>
      <c r="AW630" s="129"/>
    </row>
    <row r="631" spans="1:49" ht="12.75" x14ac:dyDescent="0.2">
      <c r="A631" s="117" t="s">
        <v>2541</v>
      </c>
      <c r="B631" s="130">
        <v>4</v>
      </c>
      <c r="C631" s="135">
        <v>630</v>
      </c>
      <c r="D631" s="122">
        <v>87.9</v>
      </c>
      <c r="E631" s="122">
        <v>2.8</v>
      </c>
      <c r="F631" s="122">
        <v>9.3000000000000007</v>
      </c>
      <c r="G631" s="122">
        <v>7.3</v>
      </c>
      <c r="H631" s="128"/>
      <c r="I631" s="128"/>
      <c r="J631" s="128"/>
      <c r="K631" s="128"/>
      <c r="L631" s="122">
        <v>2.1</v>
      </c>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8"/>
      <c r="AL631" s="128"/>
      <c r="AM631" s="128"/>
      <c r="AN631" s="128"/>
      <c r="AO631" s="128"/>
      <c r="AP631" s="128"/>
      <c r="AQ631" s="128"/>
      <c r="AR631" s="128"/>
      <c r="AS631" s="128"/>
      <c r="AT631" s="128"/>
      <c r="AU631" s="128"/>
      <c r="AV631" s="128"/>
      <c r="AW631" s="129"/>
    </row>
    <row r="632" spans="1:49" ht="12.75" x14ac:dyDescent="0.2">
      <c r="A632" s="117" t="s">
        <v>2544</v>
      </c>
      <c r="B632" s="130">
        <v>5</v>
      </c>
      <c r="C632" s="135">
        <v>631</v>
      </c>
      <c r="D632" s="122">
        <v>83.2</v>
      </c>
      <c r="E632" s="122">
        <v>5.8</v>
      </c>
      <c r="F632" s="122">
        <v>11</v>
      </c>
      <c r="G632" s="122">
        <v>6.3</v>
      </c>
      <c r="H632" s="128"/>
      <c r="I632" s="128"/>
      <c r="J632" s="128"/>
      <c r="K632" s="128"/>
      <c r="L632" s="122">
        <v>2.8</v>
      </c>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2">
        <v>1.8</v>
      </c>
      <c r="AK632" s="128"/>
      <c r="AL632" s="128"/>
      <c r="AM632" s="128"/>
      <c r="AN632" s="128"/>
      <c r="AO632" s="128"/>
      <c r="AP632" s="128"/>
      <c r="AQ632" s="128"/>
      <c r="AR632" s="128"/>
      <c r="AS632" s="128"/>
      <c r="AT632" s="128"/>
      <c r="AU632" s="128"/>
      <c r="AV632" s="128"/>
      <c r="AW632" s="129"/>
    </row>
    <row r="633" spans="1:49" ht="12.75" x14ac:dyDescent="0.2">
      <c r="A633" s="117" t="s">
        <v>2547</v>
      </c>
      <c r="B633" s="130">
        <v>3</v>
      </c>
      <c r="C633" s="135">
        <v>632</v>
      </c>
      <c r="D633" s="122">
        <v>98.1</v>
      </c>
      <c r="E633" s="122">
        <v>1</v>
      </c>
      <c r="F633" s="122">
        <v>0.9</v>
      </c>
      <c r="G633" s="122">
        <v>0.6</v>
      </c>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128"/>
      <c r="AM633" s="128"/>
      <c r="AN633" s="128"/>
      <c r="AO633" s="128"/>
      <c r="AP633" s="128"/>
      <c r="AQ633" s="128"/>
      <c r="AR633" s="128"/>
      <c r="AS633" s="128"/>
      <c r="AT633" s="128"/>
      <c r="AU633" s="128"/>
      <c r="AV633" s="128"/>
      <c r="AW633" s="129"/>
    </row>
    <row r="634" spans="1:49" ht="12.75" x14ac:dyDescent="0.2">
      <c r="A634" s="117" t="s">
        <v>2550</v>
      </c>
      <c r="B634" s="130">
        <v>5</v>
      </c>
      <c r="C634" s="135">
        <v>633</v>
      </c>
      <c r="D634" s="122">
        <v>87</v>
      </c>
      <c r="E634" s="122">
        <v>2.2000000000000002</v>
      </c>
      <c r="F634" s="122">
        <v>10.8</v>
      </c>
      <c r="G634" s="122">
        <v>6.5</v>
      </c>
      <c r="H634" s="128"/>
      <c r="I634" s="128"/>
      <c r="J634" s="122">
        <v>2.2999999999999998</v>
      </c>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8"/>
      <c r="AL634" s="128"/>
      <c r="AM634" s="128"/>
      <c r="AN634" s="128"/>
      <c r="AO634" s="128"/>
      <c r="AP634" s="128"/>
      <c r="AQ634" s="128"/>
      <c r="AR634" s="122">
        <v>2</v>
      </c>
      <c r="AS634" s="128"/>
      <c r="AT634" s="128"/>
      <c r="AU634" s="128"/>
      <c r="AV634" s="128"/>
      <c r="AW634" s="129"/>
    </row>
    <row r="635" spans="1:49" ht="12.75" x14ac:dyDescent="0.2">
      <c r="A635" s="117" t="s">
        <v>2554</v>
      </c>
      <c r="B635" s="130">
        <v>4</v>
      </c>
      <c r="C635" s="135">
        <v>634</v>
      </c>
      <c r="D635" s="122">
        <v>81.7</v>
      </c>
      <c r="E635" s="122">
        <v>14.1</v>
      </c>
      <c r="F635" s="122">
        <v>4.2</v>
      </c>
      <c r="G635" s="122">
        <v>3</v>
      </c>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2">
        <v>1.1000000000000001</v>
      </c>
      <c r="AL635" s="128"/>
      <c r="AM635" s="128"/>
      <c r="AN635" s="128"/>
      <c r="AO635" s="128"/>
      <c r="AP635" s="128"/>
      <c r="AQ635" s="128"/>
      <c r="AR635" s="128"/>
      <c r="AS635" s="128"/>
      <c r="AT635" s="128"/>
      <c r="AU635" s="128"/>
      <c r="AV635" s="128"/>
      <c r="AW635" s="129"/>
    </row>
    <row r="636" spans="1:49" ht="12.75" x14ac:dyDescent="0.2">
      <c r="A636" s="117" t="s">
        <v>2706</v>
      </c>
      <c r="B636" s="130">
        <v>1</v>
      </c>
      <c r="C636" s="135">
        <v>635</v>
      </c>
      <c r="D636" s="122">
        <v>100</v>
      </c>
      <c r="E636" s="128"/>
      <c r="F636" s="128">
        <v>0</v>
      </c>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8"/>
      <c r="AN636" s="128"/>
      <c r="AO636" s="128"/>
      <c r="AP636" s="128"/>
      <c r="AQ636" s="128"/>
      <c r="AR636" s="128"/>
      <c r="AS636" s="128"/>
      <c r="AT636" s="128"/>
      <c r="AU636" s="128"/>
      <c r="AV636" s="128"/>
      <c r="AW636" s="129"/>
    </row>
    <row r="637" spans="1:49" ht="12.75" x14ac:dyDescent="0.2">
      <c r="A637" s="117" t="s">
        <v>2560</v>
      </c>
      <c r="B637" s="130">
        <v>3</v>
      </c>
      <c r="C637" s="135">
        <v>636</v>
      </c>
      <c r="D637" s="122">
        <v>84.5</v>
      </c>
      <c r="E637" s="122">
        <v>14.3</v>
      </c>
      <c r="F637" s="122">
        <v>1.2</v>
      </c>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2">
        <v>1.2</v>
      </c>
      <c r="AL637" s="128"/>
      <c r="AM637" s="128"/>
      <c r="AN637" s="128"/>
      <c r="AO637" s="128"/>
      <c r="AP637" s="128"/>
      <c r="AQ637" s="128"/>
      <c r="AR637" s="128"/>
      <c r="AS637" s="128"/>
      <c r="AT637" s="128"/>
      <c r="AU637" s="128"/>
      <c r="AV637" s="128"/>
      <c r="AW637" s="129"/>
    </row>
    <row r="638" spans="1:49" ht="12.75" x14ac:dyDescent="0.2">
      <c r="A638" s="117" t="s">
        <v>2564</v>
      </c>
      <c r="B638" s="130">
        <v>3</v>
      </c>
      <c r="C638" s="135">
        <v>637</v>
      </c>
      <c r="D638" s="122">
        <v>95.6</v>
      </c>
      <c r="E638" s="122">
        <v>2.2000000000000002</v>
      </c>
      <c r="F638" s="122">
        <v>2.2000000000000002</v>
      </c>
      <c r="G638" s="122">
        <v>2.2000000000000002</v>
      </c>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8"/>
      <c r="AL638" s="128"/>
      <c r="AM638" s="128"/>
      <c r="AN638" s="128"/>
      <c r="AO638" s="128"/>
      <c r="AP638" s="128"/>
      <c r="AQ638" s="128"/>
      <c r="AR638" s="128"/>
      <c r="AS638" s="128"/>
      <c r="AT638" s="128"/>
      <c r="AU638" s="128"/>
      <c r="AV638" s="128"/>
      <c r="AW638" s="129"/>
    </row>
    <row r="639" spans="1:49" ht="12.75" x14ac:dyDescent="0.2">
      <c r="A639" s="117" t="s">
        <v>2567</v>
      </c>
      <c r="B639" s="130">
        <v>3</v>
      </c>
      <c r="C639" s="135">
        <v>638</v>
      </c>
      <c r="D639" s="122">
        <v>95.4</v>
      </c>
      <c r="E639" s="122">
        <v>1</v>
      </c>
      <c r="F639" s="122">
        <v>3.6</v>
      </c>
      <c r="G639" s="122">
        <v>3.6</v>
      </c>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8"/>
      <c r="AN639" s="128"/>
      <c r="AO639" s="128"/>
      <c r="AP639" s="128"/>
      <c r="AQ639" s="128"/>
      <c r="AR639" s="128"/>
      <c r="AS639" s="128"/>
      <c r="AT639" s="128"/>
      <c r="AU639" s="128"/>
      <c r="AV639" s="128"/>
      <c r="AW639" s="129"/>
    </row>
    <row r="640" spans="1:49" ht="12.75" x14ac:dyDescent="0.2">
      <c r="A640" s="117" t="s">
        <v>2570</v>
      </c>
      <c r="B640" s="130">
        <v>4</v>
      </c>
      <c r="C640" s="135">
        <v>639</v>
      </c>
      <c r="D640" s="122">
        <v>83.8</v>
      </c>
      <c r="E640" s="122">
        <v>4.2</v>
      </c>
      <c r="F640" s="122">
        <v>12</v>
      </c>
      <c r="G640" s="122">
        <v>0.9</v>
      </c>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2">
        <v>11.2</v>
      </c>
      <c r="AK640" s="128"/>
      <c r="AL640" s="128"/>
      <c r="AM640" s="128"/>
      <c r="AN640" s="128"/>
      <c r="AO640" s="128"/>
      <c r="AP640" s="128"/>
      <c r="AQ640" s="128"/>
      <c r="AR640" s="128"/>
      <c r="AS640" s="128"/>
      <c r="AT640" s="128"/>
      <c r="AU640" s="128"/>
      <c r="AV640" s="128"/>
      <c r="AW640" s="129"/>
    </row>
    <row r="641" spans="1:49" ht="12.75" x14ac:dyDescent="0.2">
      <c r="A641" s="117" t="s">
        <v>2574</v>
      </c>
      <c r="B641" s="130">
        <v>3</v>
      </c>
      <c r="C641" s="135">
        <v>640</v>
      </c>
      <c r="D641" s="122">
        <v>93.7</v>
      </c>
      <c r="E641" s="122">
        <v>3.3</v>
      </c>
      <c r="F641" s="122">
        <v>3</v>
      </c>
      <c r="G641" s="122">
        <v>2.6</v>
      </c>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8"/>
      <c r="AL641" s="128"/>
      <c r="AM641" s="128"/>
      <c r="AN641" s="128"/>
      <c r="AO641" s="128"/>
      <c r="AP641" s="128"/>
      <c r="AQ641" s="128"/>
      <c r="AR641" s="128"/>
      <c r="AS641" s="128"/>
      <c r="AT641" s="128"/>
      <c r="AU641" s="128"/>
      <c r="AV641" s="128"/>
      <c r="AW641" s="129"/>
    </row>
    <row r="642" spans="1:49" ht="12.75" x14ac:dyDescent="0.2">
      <c r="A642" s="117" t="s">
        <v>2577</v>
      </c>
      <c r="B642" s="130">
        <v>3</v>
      </c>
      <c r="C642" s="135">
        <v>641</v>
      </c>
      <c r="D642" s="122">
        <v>94</v>
      </c>
      <c r="E642" s="122">
        <v>2.8</v>
      </c>
      <c r="F642" s="122">
        <v>3.2</v>
      </c>
      <c r="G642" s="122">
        <v>3.2</v>
      </c>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28"/>
      <c r="AM642" s="128"/>
      <c r="AN642" s="128"/>
      <c r="AO642" s="128"/>
      <c r="AP642" s="128"/>
      <c r="AQ642" s="128"/>
      <c r="AR642" s="128"/>
      <c r="AS642" s="128"/>
      <c r="AT642" s="128"/>
      <c r="AU642" s="128"/>
      <c r="AV642" s="128"/>
      <c r="AW642" s="129"/>
    </row>
    <row r="643" spans="1:49" ht="12.75" x14ac:dyDescent="0.2">
      <c r="A643" s="117" t="s">
        <v>2580</v>
      </c>
      <c r="B643" s="130">
        <v>3</v>
      </c>
      <c r="C643" s="135">
        <v>642</v>
      </c>
      <c r="D643" s="122">
        <v>26.6</v>
      </c>
      <c r="E643" s="122">
        <v>71.599999999999994</v>
      </c>
      <c r="F643" s="122">
        <v>1.8</v>
      </c>
      <c r="G643" s="122">
        <v>1.8</v>
      </c>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9"/>
    </row>
    <row r="644" spans="1:49" ht="12.75" x14ac:dyDescent="0.2">
      <c r="A644" s="117" t="s">
        <v>2584</v>
      </c>
      <c r="B644" s="130">
        <v>4</v>
      </c>
      <c r="C644" s="135">
        <v>643</v>
      </c>
      <c r="D644" s="122">
        <v>77.599999999999994</v>
      </c>
      <c r="E644" s="122">
        <v>17.3</v>
      </c>
      <c r="F644" s="122">
        <v>5.0999999999999996</v>
      </c>
      <c r="G644" s="122">
        <v>3.2</v>
      </c>
      <c r="H644" s="128"/>
      <c r="I644" s="128"/>
      <c r="J644" s="128"/>
      <c r="K644" s="128"/>
      <c r="L644" s="128"/>
      <c r="M644" s="128"/>
      <c r="N644" s="128"/>
      <c r="O644" s="128"/>
      <c r="P644" s="122">
        <v>1.9</v>
      </c>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9"/>
    </row>
    <row r="645" spans="1:49" ht="12.75" x14ac:dyDescent="0.2">
      <c r="A645" s="117" t="s">
        <v>2587</v>
      </c>
      <c r="B645" s="130">
        <v>6</v>
      </c>
      <c r="C645" s="135">
        <v>644</v>
      </c>
      <c r="D645" s="122">
        <v>54</v>
      </c>
      <c r="E645" s="128"/>
      <c r="F645" s="128">
        <v>46</v>
      </c>
      <c r="G645" s="122">
        <v>18.8</v>
      </c>
      <c r="H645" s="128"/>
      <c r="I645" s="128"/>
      <c r="J645" s="128"/>
      <c r="K645" s="128"/>
      <c r="L645" s="122">
        <v>5.4</v>
      </c>
      <c r="M645" s="128"/>
      <c r="N645" s="128"/>
      <c r="O645" s="128"/>
      <c r="P645" s="128"/>
      <c r="Q645" s="128"/>
      <c r="R645" s="128"/>
      <c r="S645" s="128"/>
      <c r="T645" s="128"/>
      <c r="U645" s="128"/>
      <c r="V645" s="128"/>
      <c r="W645" s="128"/>
      <c r="X645" s="128"/>
      <c r="Y645" s="128"/>
      <c r="Z645" s="122">
        <v>8.1999999999999993</v>
      </c>
      <c r="AA645" s="128"/>
      <c r="AB645" s="128"/>
      <c r="AC645" s="128"/>
      <c r="AD645" s="128"/>
      <c r="AE645" s="128"/>
      <c r="AF645" s="128"/>
      <c r="AG645" s="128"/>
      <c r="AH645" s="128"/>
      <c r="AI645" s="128"/>
      <c r="AJ645" s="128"/>
      <c r="AK645" s="128"/>
      <c r="AL645" s="128"/>
      <c r="AM645" s="128"/>
      <c r="AN645" s="128"/>
      <c r="AO645" s="122">
        <v>5.5</v>
      </c>
      <c r="AP645" s="122">
        <v>8.1</v>
      </c>
      <c r="AQ645" s="128"/>
      <c r="AR645" s="128"/>
      <c r="AS645" s="128"/>
      <c r="AT645" s="128"/>
      <c r="AU645" s="128"/>
      <c r="AV645" s="128"/>
      <c r="AW645" s="129"/>
    </row>
    <row r="646" spans="1:49" ht="12.75" x14ac:dyDescent="0.2">
      <c r="A646" s="117" t="s">
        <v>2590</v>
      </c>
      <c r="B646" s="130">
        <v>4</v>
      </c>
      <c r="C646" s="135">
        <v>645</v>
      </c>
      <c r="D646" s="122">
        <v>88.2</v>
      </c>
      <c r="E646" s="122">
        <v>2.7</v>
      </c>
      <c r="F646" s="122">
        <v>9.1</v>
      </c>
      <c r="G646" s="122">
        <v>5.8</v>
      </c>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2">
        <v>3.3</v>
      </c>
      <c r="AH646" s="128"/>
      <c r="AI646" s="128"/>
      <c r="AJ646" s="128"/>
      <c r="AK646" s="128"/>
      <c r="AL646" s="128"/>
      <c r="AM646" s="128"/>
      <c r="AN646" s="128"/>
      <c r="AO646" s="128"/>
      <c r="AP646" s="128"/>
      <c r="AQ646" s="128"/>
      <c r="AR646" s="128"/>
      <c r="AS646" s="128"/>
      <c r="AT646" s="128"/>
      <c r="AU646" s="128"/>
      <c r="AV646" s="128"/>
      <c r="AW646" s="129"/>
    </row>
    <row r="647" spans="1:49" ht="12.75" x14ac:dyDescent="0.2">
      <c r="A647" s="117" t="s">
        <v>2593</v>
      </c>
      <c r="B647" s="130">
        <v>6</v>
      </c>
      <c r="C647" s="135">
        <v>646</v>
      </c>
      <c r="D647" s="122">
        <v>85.2</v>
      </c>
      <c r="E647" s="122">
        <v>4</v>
      </c>
      <c r="F647" s="122">
        <v>10.8</v>
      </c>
      <c r="G647" s="122">
        <v>6.2</v>
      </c>
      <c r="H647" s="128"/>
      <c r="I647" s="128"/>
      <c r="J647" s="128"/>
      <c r="K647" s="128"/>
      <c r="L647" s="122">
        <v>2.2000000000000002</v>
      </c>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2">
        <v>1.1000000000000001</v>
      </c>
      <c r="AK647" s="122">
        <v>1.3</v>
      </c>
      <c r="AL647" s="128"/>
      <c r="AM647" s="128"/>
      <c r="AN647" s="128"/>
      <c r="AO647" s="128"/>
      <c r="AP647" s="128"/>
      <c r="AQ647" s="128"/>
      <c r="AR647" s="128"/>
      <c r="AS647" s="128"/>
      <c r="AT647" s="128"/>
      <c r="AU647" s="128"/>
      <c r="AV647" s="128"/>
      <c r="AW647" s="129"/>
    </row>
    <row r="648" spans="1:49" ht="12.75" x14ac:dyDescent="0.2">
      <c r="A648" s="117" t="s">
        <v>2596</v>
      </c>
      <c r="B648" s="130">
        <v>4</v>
      </c>
      <c r="C648" s="135">
        <v>647</v>
      </c>
      <c r="D648" s="122">
        <v>93.5</v>
      </c>
      <c r="E648" s="122">
        <v>3.8</v>
      </c>
      <c r="F648" s="122">
        <v>2.7</v>
      </c>
      <c r="G648" s="122">
        <v>1.4</v>
      </c>
      <c r="H648" s="128"/>
      <c r="I648" s="128"/>
      <c r="J648" s="128"/>
      <c r="K648" s="122">
        <v>1.4</v>
      </c>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8"/>
      <c r="AL648" s="128"/>
      <c r="AM648" s="128"/>
      <c r="AN648" s="128"/>
      <c r="AO648" s="128"/>
      <c r="AP648" s="128"/>
      <c r="AQ648" s="128"/>
      <c r="AR648" s="128"/>
      <c r="AS648" s="128"/>
      <c r="AT648" s="128"/>
      <c r="AU648" s="128"/>
      <c r="AV648" s="128"/>
      <c r="AW648" s="129"/>
    </row>
    <row r="649" spans="1:49" ht="12.75" x14ac:dyDescent="0.2">
      <c r="A649" s="117" t="s">
        <v>2599</v>
      </c>
      <c r="B649" s="130">
        <v>3</v>
      </c>
      <c r="C649" s="135">
        <v>648</v>
      </c>
      <c r="D649" s="122">
        <v>83.3</v>
      </c>
      <c r="E649" s="122">
        <v>8.1999999999999993</v>
      </c>
      <c r="F649" s="122">
        <v>8.5</v>
      </c>
      <c r="G649" s="122">
        <v>8.5</v>
      </c>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8"/>
      <c r="AN649" s="128"/>
      <c r="AO649" s="128"/>
      <c r="AP649" s="128"/>
      <c r="AQ649" s="128"/>
      <c r="AR649" s="128"/>
      <c r="AS649" s="128"/>
      <c r="AT649" s="128"/>
      <c r="AU649" s="128"/>
      <c r="AV649" s="128"/>
      <c r="AW649" s="129"/>
    </row>
    <row r="650" spans="1:49" ht="12.75" x14ac:dyDescent="0.2">
      <c r="A650" s="117" t="s">
        <v>2602</v>
      </c>
      <c r="B650" s="130">
        <v>2</v>
      </c>
      <c r="C650" s="135">
        <v>649</v>
      </c>
      <c r="D650" s="122">
        <v>96.3</v>
      </c>
      <c r="E650" s="122">
        <v>3.7</v>
      </c>
      <c r="F650" s="122">
        <v>0</v>
      </c>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8"/>
      <c r="AL650" s="128"/>
      <c r="AM650" s="128"/>
      <c r="AN650" s="128"/>
      <c r="AO650" s="128"/>
      <c r="AP650" s="128"/>
      <c r="AQ650" s="128"/>
      <c r="AR650" s="128"/>
      <c r="AS650" s="128"/>
      <c r="AT650" s="128"/>
      <c r="AU650" s="128"/>
      <c r="AV650" s="128"/>
      <c r="AW650" s="129"/>
    </row>
    <row r="651" spans="1:49" ht="12.75" x14ac:dyDescent="0.2">
      <c r="A651" s="117" t="s">
        <v>2606</v>
      </c>
      <c r="B651" s="130">
        <v>3</v>
      </c>
      <c r="C651" s="135">
        <v>650</v>
      </c>
      <c r="D651" s="122">
        <v>59.4</v>
      </c>
      <c r="E651" s="122">
        <v>38.799999999999997</v>
      </c>
      <c r="F651" s="122">
        <v>1.8</v>
      </c>
      <c r="G651" s="122">
        <v>1.8</v>
      </c>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8"/>
      <c r="AL651" s="128"/>
      <c r="AM651" s="128"/>
      <c r="AN651" s="128"/>
      <c r="AO651" s="128"/>
      <c r="AP651" s="128"/>
      <c r="AQ651" s="128"/>
      <c r="AR651" s="128"/>
      <c r="AS651" s="128"/>
      <c r="AT651" s="128"/>
      <c r="AU651" s="128"/>
      <c r="AV651" s="128"/>
      <c r="AW651" s="129"/>
    </row>
    <row r="652" spans="1:49" ht="12.75" x14ac:dyDescent="0.2">
      <c r="A652" s="117" t="s">
        <v>2611</v>
      </c>
      <c r="B652" s="130">
        <v>3</v>
      </c>
      <c r="C652" s="135">
        <v>651</v>
      </c>
      <c r="D652" s="122">
        <v>96.3</v>
      </c>
      <c r="E652" s="122">
        <v>3.3</v>
      </c>
      <c r="F652" s="122">
        <v>0.4</v>
      </c>
      <c r="G652" s="122">
        <v>0.4</v>
      </c>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8"/>
      <c r="AL652" s="128"/>
      <c r="AM652" s="128"/>
      <c r="AN652" s="128"/>
      <c r="AO652" s="128"/>
      <c r="AP652" s="128"/>
      <c r="AQ652" s="128"/>
      <c r="AR652" s="128"/>
      <c r="AS652" s="128"/>
      <c r="AT652" s="128"/>
      <c r="AU652" s="128"/>
      <c r="AV652" s="128"/>
      <c r="AW652" s="129"/>
    </row>
    <row r="653" spans="1:49" ht="12.75" x14ac:dyDescent="0.2">
      <c r="A653" s="117" t="s">
        <v>2614</v>
      </c>
      <c r="B653" s="130">
        <v>3</v>
      </c>
      <c r="C653" s="135">
        <v>652</v>
      </c>
      <c r="D653" s="122">
        <v>46.8</v>
      </c>
      <c r="E653" s="122">
        <v>52</v>
      </c>
      <c r="F653" s="122">
        <v>1.2</v>
      </c>
      <c r="G653" s="122">
        <v>1.1000000000000001</v>
      </c>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8"/>
      <c r="AL653" s="128"/>
      <c r="AM653" s="128"/>
      <c r="AN653" s="128"/>
      <c r="AO653" s="128"/>
      <c r="AP653" s="128"/>
      <c r="AQ653" s="128"/>
      <c r="AR653" s="128"/>
      <c r="AS653" s="128"/>
      <c r="AT653" s="128"/>
      <c r="AU653" s="128"/>
      <c r="AV653" s="128"/>
      <c r="AW653" s="129"/>
    </row>
    <row r="654" spans="1:49" ht="12.75" x14ac:dyDescent="0.2">
      <c r="A654" s="117" t="s">
        <v>2618</v>
      </c>
      <c r="B654" s="130">
        <v>6</v>
      </c>
      <c r="C654" s="135">
        <v>653</v>
      </c>
      <c r="D654" s="122">
        <v>83.9</v>
      </c>
      <c r="E654" s="122">
        <v>7.2</v>
      </c>
      <c r="F654" s="122">
        <v>8.9</v>
      </c>
      <c r="G654" s="122">
        <v>0.8</v>
      </c>
      <c r="H654" s="128"/>
      <c r="I654" s="128"/>
      <c r="J654" s="122">
        <v>3.4</v>
      </c>
      <c r="K654" s="128"/>
      <c r="L654" s="128"/>
      <c r="M654" s="128"/>
      <c r="N654" s="128"/>
      <c r="O654" s="128"/>
      <c r="P654" s="128"/>
      <c r="Q654" s="128"/>
      <c r="R654" s="128"/>
      <c r="S654" s="122">
        <v>1.3</v>
      </c>
      <c r="T654" s="128"/>
      <c r="U654" s="128"/>
      <c r="V654" s="128"/>
      <c r="W654" s="128"/>
      <c r="X654" s="128"/>
      <c r="Y654" s="128"/>
      <c r="Z654" s="128"/>
      <c r="AA654" s="128"/>
      <c r="AB654" s="128"/>
      <c r="AC654" s="128"/>
      <c r="AD654" s="128"/>
      <c r="AE654" s="128"/>
      <c r="AF654" s="128"/>
      <c r="AG654" s="128"/>
      <c r="AH654" s="128"/>
      <c r="AI654" s="128"/>
      <c r="AJ654" s="128"/>
      <c r="AK654" s="122">
        <v>3</v>
      </c>
      <c r="AL654" s="128"/>
      <c r="AM654" s="128"/>
      <c r="AN654" s="128"/>
      <c r="AO654" s="128"/>
      <c r="AP654" s="128"/>
      <c r="AQ654" s="128"/>
      <c r="AR654" s="128"/>
      <c r="AS654" s="128"/>
      <c r="AT654" s="128"/>
      <c r="AU654" s="128"/>
      <c r="AV654" s="128"/>
      <c r="AW654" s="129"/>
    </row>
    <row r="655" spans="1:49" ht="12.75" x14ac:dyDescent="0.2">
      <c r="A655" s="117" t="s">
        <v>2621</v>
      </c>
      <c r="B655" s="130">
        <v>4</v>
      </c>
      <c r="C655" s="135">
        <v>654</v>
      </c>
      <c r="D655" s="122">
        <v>87.3</v>
      </c>
      <c r="E655" s="122">
        <v>6.7</v>
      </c>
      <c r="F655" s="122">
        <v>6</v>
      </c>
      <c r="G655" s="122">
        <v>3.7</v>
      </c>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2">
        <v>2.2000000000000002</v>
      </c>
      <c r="AK655" s="128"/>
      <c r="AL655" s="128"/>
      <c r="AM655" s="128"/>
      <c r="AN655" s="128"/>
      <c r="AO655" s="128"/>
      <c r="AP655" s="128"/>
      <c r="AQ655" s="128"/>
      <c r="AR655" s="128"/>
      <c r="AS655" s="128"/>
      <c r="AT655" s="128"/>
      <c r="AU655" s="128"/>
      <c r="AV655" s="128"/>
      <c r="AW655" s="129"/>
    </row>
    <row r="656" spans="1:49" ht="12.75" x14ac:dyDescent="0.2">
      <c r="A656" s="117" t="s">
        <v>2624</v>
      </c>
      <c r="B656" s="130">
        <v>1</v>
      </c>
      <c r="C656" s="135">
        <v>655</v>
      </c>
      <c r="D656" s="122">
        <v>100</v>
      </c>
      <c r="E656" s="128"/>
      <c r="F656" s="128">
        <v>0</v>
      </c>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8"/>
      <c r="AL656" s="128"/>
      <c r="AM656" s="128"/>
      <c r="AN656" s="128"/>
      <c r="AO656" s="128"/>
      <c r="AP656" s="128"/>
      <c r="AQ656" s="128"/>
      <c r="AR656" s="128"/>
      <c r="AS656" s="128"/>
      <c r="AT656" s="128"/>
      <c r="AU656" s="128"/>
      <c r="AV656" s="128"/>
      <c r="AW656" s="129"/>
    </row>
    <row r="657" spans="1:49" ht="12.75" x14ac:dyDescent="0.2">
      <c r="A657" s="117" t="s">
        <v>2627</v>
      </c>
      <c r="B657" s="130">
        <v>3</v>
      </c>
      <c r="C657" s="135">
        <v>656</v>
      </c>
      <c r="D657" s="122">
        <v>84.6</v>
      </c>
      <c r="E657" s="122">
        <v>10.7</v>
      </c>
      <c r="F657" s="122">
        <v>4.7</v>
      </c>
      <c r="G657" s="122">
        <v>4.8</v>
      </c>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8"/>
      <c r="AL657" s="128"/>
      <c r="AM657" s="128"/>
      <c r="AN657" s="128"/>
      <c r="AO657" s="128"/>
      <c r="AP657" s="128"/>
      <c r="AQ657" s="128"/>
      <c r="AR657" s="128"/>
      <c r="AS657" s="128"/>
      <c r="AT657" s="128"/>
      <c r="AU657" s="128"/>
      <c r="AV657" s="128"/>
      <c r="AW657" s="129"/>
    </row>
    <row r="658" spans="1:49" ht="12.75" x14ac:dyDescent="0.2">
      <c r="A658" s="117" t="s">
        <v>2630</v>
      </c>
      <c r="B658" s="130">
        <v>3</v>
      </c>
      <c r="C658" s="135">
        <v>657</v>
      </c>
      <c r="D658" s="122">
        <v>83.1</v>
      </c>
      <c r="E658" s="122">
        <v>8</v>
      </c>
      <c r="F658" s="122">
        <v>8.9</v>
      </c>
      <c r="G658" s="122">
        <v>6.5</v>
      </c>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8"/>
      <c r="AL658" s="128"/>
      <c r="AM658" s="128"/>
      <c r="AN658" s="128"/>
      <c r="AO658" s="128"/>
      <c r="AP658" s="128"/>
      <c r="AQ658" s="128"/>
      <c r="AR658" s="128"/>
      <c r="AS658" s="128"/>
      <c r="AT658" s="128"/>
      <c r="AU658" s="128"/>
      <c r="AV658" s="128"/>
      <c r="AW658" s="129"/>
    </row>
    <row r="659" spans="1:49" ht="12.75" x14ac:dyDescent="0.2">
      <c r="A659" s="117" t="s">
        <v>2633</v>
      </c>
      <c r="B659" s="130">
        <v>3</v>
      </c>
      <c r="C659" s="135">
        <v>658</v>
      </c>
      <c r="D659" s="122">
        <v>90.7</v>
      </c>
      <c r="E659" s="122">
        <v>8.9</v>
      </c>
      <c r="F659" s="122">
        <v>0.4</v>
      </c>
      <c r="G659" s="122">
        <v>0.4</v>
      </c>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8"/>
      <c r="AL659" s="128"/>
      <c r="AM659" s="128"/>
      <c r="AN659" s="128"/>
      <c r="AO659" s="128"/>
      <c r="AP659" s="128"/>
      <c r="AQ659" s="128"/>
      <c r="AR659" s="128"/>
      <c r="AS659" s="128"/>
      <c r="AT659" s="128"/>
      <c r="AU659" s="128"/>
      <c r="AV659" s="128"/>
      <c r="AW659" s="129"/>
    </row>
    <row r="660" spans="1:49" ht="12.75" x14ac:dyDescent="0.2">
      <c r="A660" s="117" t="s">
        <v>2636</v>
      </c>
      <c r="B660" s="130">
        <v>6</v>
      </c>
      <c r="C660" s="135">
        <v>659</v>
      </c>
      <c r="D660" s="122">
        <v>62.5</v>
      </c>
      <c r="E660" s="122">
        <v>13.1</v>
      </c>
      <c r="F660" s="122">
        <v>24.4</v>
      </c>
      <c r="G660" s="122">
        <v>13.3</v>
      </c>
      <c r="H660" s="128"/>
      <c r="I660" s="128"/>
      <c r="J660" s="128"/>
      <c r="K660" s="128"/>
      <c r="L660" s="128"/>
      <c r="M660" s="128"/>
      <c r="N660" s="128"/>
      <c r="O660" s="128"/>
      <c r="P660" s="128"/>
      <c r="Q660" s="128"/>
      <c r="R660" s="128"/>
      <c r="S660" s="128"/>
      <c r="T660" s="128"/>
      <c r="U660" s="128"/>
      <c r="V660" s="128"/>
      <c r="W660" s="122">
        <v>5</v>
      </c>
      <c r="X660" s="128"/>
      <c r="Y660" s="128"/>
      <c r="Z660" s="122">
        <v>2.2999999999999998</v>
      </c>
      <c r="AA660" s="128"/>
      <c r="AB660" s="128"/>
      <c r="AC660" s="128"/>
      <c r="AD660" s="128"/>
      <c r="AE660" s="128"/>
      <c r="AF660" s="128"/>
      <c r="AG660" s="128"/>
      <c r="AH660" s="128"/>
      <c r="AI660" s="128"/>
      <c r="AJ660" s="128"/>
      <c r="AK660" s="128"/>
      <c r="AL660" s="128"/>
      <c r="AM660" s="128"/>
      <c r="AN660" s="128"/>
      <c r="AO660" s="128"/>
      <c r="AP660" s="128"/>
      <c r="AQ660" s="128"/>
      <c r="AR660" s="128"/>
      <c r="AS660" s="128"/>
      <c r="AT660" s="128"/>
      <c r="AU660" s="122">
        <v>3.8</v>
      </c>
      <c r="AV660" s="128"/>
      <c r="AW660" s="129"/>
    </row>
    <row r="661" spans="1:49" ht="12.75" x14ac:dyDescent="0.2">
      <c r="A661" s="117" t="s">
        <v>2639</v>
      </c>
      <c r="B661" s="130">
        <v>3</v>
      </c>
      <c r="C661" s="135">
        <v>660</v>
      </c>
      <c r="D661" s="122">
        <v>84.9</v>
      </c>
      <c r="E661" s="122">
        <v>13.9</v>
      </c>
      <c r="F661" s="122">
        <v>1.2</v>
      </c>
      <c r="G661" s="122">
        <v>1.2</v>
      </c>
      <c r="H661" s="128"/>
      <c r="I661" s="128"/>
      <c r="J661" s="128"/>
      <c r="K661" s="128"/>
      <c r="L661" s="128"/>
      <c r="M661" s="128"/>
      <c r="N661" s="128"/>
      <c r="O661" s="128"/>
      <c r="P661" s="128"/>
      <c r="Q661" s="128"/>
      <c r="R661" s="128"/>
      <c r="S661" s="128"/>
      <c r="T661" s="128"/>
      <c r="U661" s="128"/>
      <c r="V661" s="128"/>
      <c r="W661" s="128"/>
      <c r="X661" s="128"/>
      <c r="Y661" s="128"/>
      <c r="Z661" s="128"/>
      <c r="AA661" s="128"/>
      <c r="AB661" s="128"/>
      <c r="AC661" s="128"/>
      <c r="AD661" s="128"/>
      <c r="AE661" s="128"/>
      <c r="AF661" s="128"/>
      <c r="AG661" s="128"/>
      <c r="AH661" s="128"/>
      <c r="AI661" s="128"/>
      <c r="AJ661" s="128"/>
      <c r="AK661" s="128"/>
      <c r="AL661" s="128"/>
      <c r="AM661" s="128"/>
      <c r="AN661" s="128"/>
      <c r="AO661" s="128"/>
      <c r="AP661" s="128"/>
      <c r="AQ661" s="128"/>
      <c r="AR661" s="128"/>
      <c r="AS661" s="128"/>
      <c r="AT661" s="128"/>
      <c r="AU661" s="128"/>
      <c r="AV661" s="128"/>
      <c r="AW661" s="129"/>
    </row>
    <row r="662" spans="1:49" ht="12.75" x14ac:dyDescent="0.2">
      <c r="A662" s="117" t="s">
        <v>2642</v>
      </c>
      <c r="B662" s="130">
        <v>2</v>
      </c>
      <c r="C662" s="135">
        <v>661</v>
      </c>
      <c r="D662" s="122">
        <v>98.4</v>
      </c>
      <c r="E662" s="122">
        <v>1.6</v>
      </c>
      <c r="F662" s="122">
        <v>0</v>
      </c>
      <c r="G662" s="128"/>
      <c r="H662" s="128"/>
      <c r="I662" s="128"/>
      <c r="J662" s="128"/>
      <c r="K662" s="128"/>
      <c r="L662" s="128"/>
      <c r="M662" s="128"/>
      <c r="N662" s="128"/>
      <c r="O662" s="128"/>
      <c r="P662" s="128"/>
      <c r="Q662" s="128"/>
      <c r="R662" s="128"/>
      <c r="S662" s="128"/>
      <c r="T662" s="128"/>
      <c r="U662" s="128"/>
      <c r="V662" s="128"/>
      <c r="W662" s="128"/>
      <c r="X662" s="128"/>
      <c r="Y662" s="128"/>
      <c r="Z662" s="128"/>
      <c r="AA662" s="128"/>
      <c r="AB662" s="128"/>
      <c r="AC662" s="128"/>
      <c r="AD662" s="128"/>
      <c r="AE662" s="128"/>
      <c r="AF662" s="128"/>
      <c r="AG662" s="128"/>
      <c r="AH662" s="128"/>
      <c r="AI662" s="128"/>
      <c r="AJ662" s="128"/>
      <c r="AK662" s="128"/>
      <c r="AL662" s="128"/>
      <c r="AM662" s="128"/>
      <c r="AN662" s="128"/>
      <c r="AO662" s="128"/>
      <c r="AP662" s="128"/>
      <c r="AQ662" s="128"/>
      <c r="AR662" s="128"/>
      <c r="AS662" s="128"/>
      <c r="AT662" s="128"/>
      <c r="AU662" s="128"/>
      <c r="AV662" s="128"/>
      <c r="AW662" s="129"/>
    </row>
    <row r="663" spans="1:49" ht="12.75" x14ac:dyDescent="0.2">
      <c r="A663" s="117" t="s">
        <v>2645</v>
      </c>
      <c r="B663" s="130">
        <v>4</v>
      </c>
      <c r="C663" s="135">
        <v>662</v>
      </c>
      <c r="D663" s="122">
        <v>92</v>
      </c>
      <c r="E663" s="122">
        <v>2.5</v>
      </c>
      <c r="F663" s="122">
        <v>5.5</v>
      </c>
      <c r="G663" s="122">
        <v>3.5</v>
      </c>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2">
        <v>1.9</v>
      </c>
      <c r="AD663" s="128"/>
      <c r="AE663" s="128"/>
      <c r="AF663" s="128"/>
      <c r="AG663" s="128"/>
      <c r="AH663" s="128"/>
      <c r="AI663" s="128"/>
      <c r="AJ663" s="128"/>
      <c r="AK663" s="128"/>
      <c r="AL663" s="128"/>
      <c r="AM663" s="128"/>
      <c r="AN663" s="128"/>
      <c r="AO663" s="128"/>
      <c r="AP663" s="128"/>
      <c r="AQ663" s="128"/>
      <c r="AR663" s="128"/>
      <c r="AS663" s="128"/>
      <c r="AT663" s="128"/>
      <c r="AU663" s="128"/>
      <c r="AV663" s="128"/>
      <c r="AW663" s="129"/>
    </row>
    <row r="664" spans="1:49" ht="12.75" x14ac:dyDescent="0.2">
      <c r="A664" s="117" t="s">
        <v>2648</v>
      </c>
      <c r="B664" s="130">
        <v>5</v>
      </c>
      <c r="C664" s="135">
        <v>663</v>
      </c>
      <c r="D664" s="122">
        <v>75.8</v>
      </c>
      <c r="E664" s="122">
        <v>12.5</v>
      </c>
      <c r="F664" s="122">
        <v>11.7</v>
      </c>
      <c r="G664" s="122">
        <v>4.5999999999999996</v>
      </c>
      <c r="H664" s="128"/>
      <c r="I664" s="128"/>
      <c r="J664" s="122">
        <v>6</v>
      </c>
      <c r="K664" s="128"/>
      <c r="L664" s="128"/>
      <c r="M664" s="128"/>
      <c r="N664" s="128"/>
      <c r="O664" s="128"/>
      <c r="P664" s="128"/>
      <c r="Q664" s="128"/>
      <c r="R664" s="128"/>
      <c r="S664" s="128"/>
      <c r="T664" s="128"/>
      <c r="U664" s="128"/>
      <c r="V664" s="128"/>
      <c r="W664" s="128"/>
      <c r="X664" s="128"/>
      <c r="Y664" s="128"/>
      <c r="Z664" s="128"/>
      <c r="AA664" s="128"/>
      <c r="AB664" s="128"/>
      <c r="AC664" s="128"/>
      <c r="AD664" s="122">
        <v>1.1000000000000001</v>
      </c>
      <c r="AE664" s="128"/>
      <c r="AF664" s="128"/>
      <c r="AG664" s="128"/>
      <c r="AH664" s="128"/>
      <c r="AI664" s="128"/>
      <c r="AJ664" s="128"/>
      <c r="AK664" s="128"/>
      <c r="AL664" s="128"/>
      <c r="AM664" s="128"/>
      <c r="AN664" s="128"/>
      <c r="AO664" s="128"/>
      <c r="AP664" s="128"/>
      <c r="AQ664" s="128"/>
      <c r="AR664" s="128"/>
      <c r="AS664" s="128"/>
      <c r="AT664" s="128"/>
      <c r="AU664" s="128"/>
      <c r="AV664" s="128"/>
      <c r="AW664" s="129"/>
    </row>
    <row r="665" spans="1:49" ht="12.75" x14ac:dyDescent="0.2">
      <c r="A665" s="117" t="s">
        <v>2652</v>
      </c>
      <c r="B665" s="130">
        <v>1</v>
      </c>
      <c r="C665" s="135">
        <v>664</v>
      </c>
      <c r="D665" s="122">
        <v>100</v>
      </c>
      <c r="E665" s="128"/>
      <c r="F665" s="128">
        <v>0</v>
      </c>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c r="AI665" s="128"/>
      <c r="AJ665" s="128"/>
      <c r="AK665" s="128"/>
      <c r="AL665" s="128"/>
      <c r="AM665" s="128"/>
      <c r="AN665" s="128"/>
      <c r="AO665" s="128"/>
      <c r="AP665" s="128"/>
      <c r="AQ665" s="128"/>
      <c r="AR665" s="128"/>
      <c r="AS665" s="128"/>
      <c r="AT665" s="128"/>
      <c r="AU665" s="128"/>
      <c r="AV665" s="128"/>
      <c r="AW665" s="129"/>
    </row>
    <row r="666" spans="1:49" ht="12.75" x14ac:dyDescent="0.2">
      <c r="A666" s="117" t="s">
        <v>2655</v>
      </c>
      <c r="B666" s="130">
        <v>4</v>
      </c>
      <c r="C666" s="135">
        <v>665</v>
      </c>
      <c r="D666" s="122">
        <v>58.7</v>
      </c>
      <c r="E666" s="122">
        <v>35.4</v>
      </c>
      <c r="F666" s="122">
        <v>5.9</v>
      </c>
      <c r="G666" s="122">
        <v>2.9</v>
      </c>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8"/>
      <c r="AN666" s="128"/>
      <c r="AO666" s="128"/>
      <c r="AP666" s="128"/>
      <c r="AQ666" s="128"/>
      <c r="AR666" s="128"/>
      <c r="AS666" s="128"/>
      <c r="AT666" s="128"/>
      <c r="AU666" s="128"/>
      <c r="AV666" s="122">
        <v>2.9</v>
      </c>
      <c r="AW666" s="129"/>
    </row>
    <row r="667" spans="1:49" ht="12.75" x14ac:dyDescent="0.2">
      <c r="A667" s="117" t="s">
        <v>2659</v>
      </c>
      <c r="B667" s="130">
        <v>3</v>
      </c>
      <c r="C667" s="135">
        <v>666</v>
      </c>
      <c r="D667" s="122">
        <v>97.6</v>
      </c>
      <c r="E667" s="122">
        <v>1.8</v>
      </c>
      <c r="F667" s="122">
        <v>0.6</v>
      </c>
      <c r="G667" s="122">
        <v>0.5</v>
      </c>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8"/>
      <c r="AN667" s="128"/>
      <c r="AO667" s="128"/>
      <c r="AP667" s="128"/>
      <c r="AQ667" s="128"/>
      <c r="AR667" s="128"/>
      <c r="AS667" s="128"/>
      <c r="AT667" s="128"/>
      <c r="AU667" s="128"/>
      <c r="AV667" s="128"/>
      <c r="AW667" s="129"/>
    </row>
    <row r="668" spans="1:49" ht="13.5" thickBot="1" x14ac:dyDescent="0.25">
      <c r="A668" s="118" t="s">
        <v>2662</v>
      </c>
      <c r="B668" s="139">
        <v>5</v>
      </c>
      <c r="C668" s="136">
        <v>667</v>
      </c>
      <c r="D668" s="123">
        <v>92.2</v>
      </c>
      <c r="E668" s="123">
        <v>1.4</v>
      </c>
      <c r="F668" s="123">
        <v>6.4</v>
      </c>
      <c r="G668" s="123">
        <v>4.3</v>
      </c>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23">
        <v>1</v>
      </c>
      <c r="AD668" s="131"/>
      <c r="AE668" s="131"/>
      <c r="AF668" s="131"/>
      <c r="AG668" s="131"/>
      <c r="AH668" s="131"/>
      <c r="AI668" s="123">
        <v>1.2</v>
      </c>
      <c r="AJ668" s="131"/>
      <c r="AK668" s="131"/>
      <c r="AL668" s="131"/>
      <c r="AM668" s="131"/>
      <c r="AN668" s="131"/>
      <c r="AO668" s="131"/>
      <c r="AP668" s="131"/>
      <c r="AQ668" s="131"/>
      <c r="AR668" s="131"/>
      <c r="AS668" s="131"/>
      <c r="AT668" s="131"/>
      <c r="AU668" s="131"/>
      <c r="AV668" s="131"/>
      <c r="AW668" s="132"/>
    </row>
  </sheetData>
  <autoFilter ref="A4:AW668">
    <sortState ref="A5:AV668">
      <sortCondition ref="C4:C668"/>
    </sortState>
  </autoFilter>
  <mergeCells count="2">
    <mergeCell ref="A2:B2"/>
    <mergeCell ref="D3:AW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heetViews>
  <sheetFormatPr defaultRowHeight="12.75" x14ac:dyDescent="0.2"/>
  <cols>
    <col min="1" max="1" width="19.28515625" customWidth="1"/>
    <col min="2" max="2" width="22.28515625" customWidth="1"/>
    <col min="3" max="3" width="15.85546875" customWidth="1"/>
    <col min="4" max="4" width="13.140625" customWidth="1"/>
    <col min="5" max="5" width="23.42578125" customWidth="1"/>
    <col min="6" max="6" width="23.28515625" customWidth="1"/>
    <col min="7" max="7" width="26" customWidth="1"/>
    <col min="8" max="8" width="26" bestFit="1" customWidth="1"/>
    <col min="9" max="9" width="18.42578125" bestFit="1" customWidth="1"/>
    <col min="10" max="10" width="21.140625" bestFit="1" customWidth="1"/>
    <col min="11" max="11" width="18.42578125" bestFit="1" customWidth="1"/>
    <col min="12" max="12" width="28.7109375" bestFit="1" customWidth="1"/>
    <col min="13" max="13" width="28.5703125" bestFit="1" customWidth="1"/>
    <col min="14" max="14" width="31.28515625" bestFit="1" customWidth="1"/>
  </cols>
  <sheetData>
    <row r="2" spans="1:3" x14ac:dyDescent="0.2">
      <c r="A2" s="82" t="s">
        <v>7</v>
      </c>
      <c r="B2" s="83" t="s">
        <v>2708</v>
      </c>
      <c r="C2" s="95" t="s">
        <v>2724</v>
      </c>
    </row>
    <row r="4" spans="1:3" x14ac:dyDescent="0.2">
      <c r="A4" s="84" t="s">
        <v>2717</v>
      </c>
      <c r="B4" s="87"/>
    </row>
    <row r="5" spans="1:3" x14ac:dyDescent="0.2">
      <c r="A5" s="85" t="s">
        <v>2709</v>
      </c>
      <c r="B5" s="101">
        <v>518295</v>
      </c>
    </row>
    <row r="6" spans="1:3" x14ac:dyDescent="0.2">
      <c r="A6" s="81" t="s">
        <v>2710</v>
      </c>
      <c r="B6" s="102">
        <v>199087.5</v>
      </c>
    </row>
    <row r="7" spans="1:3" x14ac:dyDescent="0.2">
      <c r="A7" s="81" t="s">
        <v>2711</v>
      </c>
      <c r="B7" s="102">
        <v>470906</v>
      </c>
    </row>
    <row r="8" spans="1:3" x14ac:dyDescent="0.2">
      <c r="A8" s="81" t="s">
        <v>2712</v>
      </c>
      <c r="B8" s="102">
        <v>142616</v>
      </c>
    </row>
    <row r="9" spans="1:3" x14ac:dyDescent="0.2">
      <c r="A9" s="81" t="s">
        <v>2714</v>
      </c>
      <c r="B9" s="102">
        <v>2896</v>
      </c>
    </row>
    <row r="10" spans="1:3" x14ac:dyDescent="0.2">
      <c r="A10" s="81" t="s">
        <v>2713</v>
      </c>
      <c r="B10" s="102">
        <v>2751</v>
      </c>
    </row>
    <row r="11" spans="1:3" x14ac:dyDescent="0.2">
      <c r="A11" s="86" t="s">
        <v>2715</v>
      </c>
      <c r="B11" s="103">
        <v>43436.5</v>
      </c>
    </row>
    <row r="12" spans="1:3" ht="25.5" x14ac:dyDescent="0.2">
      <c r="A12" s="88" t="s">
        <v>2716</v>
      </c>
      <c r="B12" s="104">
        <f>SUM(B5:B11)</f>
        <v>1379988</v>
      </c>
    </row>
    <row r="13" spans="1:3" x14ac:dyDescent="0.2">
      <c r="A13" s="95"/>
    </row>
    <row r="16" spans="1:3" ht="12" customHeight="1" x14ac:dyDescent="0.2"/>
  </sheetData>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heetViews>
  <sheetFormatPr defaultRowHeight="12.75" x14ac:dyDescent="0.2"/>
  <cols>
    <col min="1" max="1" width="23.140625" customWidth="1"/>
    <col min="2" max="2" width="12.5703125" customWidth="1"/>
    <col min="3" max="3" width="11.7109375" bestFit="1" customWidth="1"/>
  </cols>
  <sheetData>
    <row r="2" spans="1:3" x14ac:dyDescent="0.2">
      <c r="A2" s="110" t="s">
        <v>7</v>
      </c>
      <c r="B2" s="111" t="s">
        <v>2708</v>
      </c>
      <c r="C2" s="95" t="s">
        <v>2724</v>
      </c>
    </row>
    <row r="4" spans="1:3" x14ac:dyDescent="0.2">
      <c r="A4" s="84" t="s">
        <v>2723</v>
      </c>
      <c r="B4" s="112"/>
    </row>
    <row r="5" spans="1:3" x14ac:dyDescent="0.2">
      <c r="A5" s="85" t="s">
        <v>2720</v>
      </c>
      <c r="B5" s="101">
        <v>441761.5</v>
      </c>
    </row>
    <row r="6" spans="1:3" x14ac:dyDescent="0.2">
      <c r="A6" s="81" t="s">
        <v>2721</v>
      </c>
      <c r="B6" s="102">
        <v>79222.5</v>
      </c>
    </row>
    <row r="7" spans="1:3" x14ac:dyDescent="0.2">
      <c r="A7" s="81" t="s">
        <v>2722</v>
      </c>
      <c r="B7" s="102">
        <v>859004</v>
      </c>
    </row>
    <row r="8" spans="1:3" x14ac:dyDescent="0.2">
      <c r="A8" s="88" t="s">
        <v>2716</v>
      </c>
      <c r="B8" s="104">
        <f>SUM(B5:B7)</f>
        <v>1379988</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heetViews>
  <sheetFormatPr defaultRowHeight="12.75" x14ac:dyDescent="0.2"/>
  <cols>
    <col min="1" max="1" width="37.42578125" bestFit="1" customWidth="1"/>
    <col min="2" max="2" width="8" bestFit="1" customWidth="1"/>
    <col min="3" max="3" width="52.5703125" bestFit="1" customWidth="1"/>
  </cols>
  <sheetData>
    <row r="2" spans="1:3" x14ac:dyDescent="0.2">
      <c r="A2" s="109" t="s">
        <v>7</v>
      </c>
      <c r="B2" s="83" t="s">
        <v>2708</v>
      </c>
      <c r="C2" s="95" t="s">
        <v>2724</v>
      </c>
    </row>
    <row r="4" spans="1:3" x14ac:dyDescent="0.2">
      <c r="A4" s="84" t="s">
        <v>2794</v>
      </c>
      <c r="B4" s="87"/>
    </row>
    <row r="5" spans="1:3" x14ac:dyDescent="0.2">
      <c r="A5" s="85" t="s">
        <v>2791</v>
      </c>
      <c r="B5" s="147">
        <v>54027.899999999958</v>
      </c>
    </row>
    <row r="6" spans="1:3" x14ac:dyDescent="0.2">
      <c r="A6" s="81" t="s">
        <v>2792</v>
      </c>
      <c r="B6" s="148">
        <v>7916.4999999999991</v>
      </c>
    </row>
    <row r="7" spans="1:3" x14ac:dyDescent="0.2">
      <c r="A7" s="86" t="s">
        <v>2793</v>
      </c>
      <c r="B7" s="149">
        <v>4455.5999999999985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C12"/>
  <sheetViews>
    <sheetView workbookViewId="0"/>
  </sheetViews>
  <sheetFormatPr defaultColWidth="12.5703125" defaultRowHeight="15.75" customHeight="1" x14ac:dyDescent="0.2"/>
  <cols>
    <col min="1" max="1" width="5" customWidth="1"/>
    <col min="2" max="2" width="125.140625" customWidth="1"/>
  </cols>
  <sheetData>
    <row r="1" spans="2:3" ht="15.75" customHeight="1" x14ac:dyDescent="0.3">
      <c r="B1" s="7"/>
    </row>
    <row r="2" spans="2:3" ht="21" customHeight="1" x14ac:dyDescent="0.2">
      <c r="B2" s="142" t="s">
        <v>2676</v>
      </c>
    </row>
    <row r="3" spans="2:3" s="14" customFormat="1" ht="231.75" customHeight="1" x14ac:dyDescent="0.2">
      <c r="B3" s="141" t="s">
        <v>2736</v>
      </c>
      <c r="C3" s="13"/>
    </row>
    <row r="5" spans="2:3" s="14" customFormat="1" ht="21" customHeight="1" x14ac:dyDescent="0.2">
      <c r="B5" s="142" t="s">
        <v>2728</v>
      </c>
    </row>
    <row r="6" spans="2:3" s="14" customFormat="1" ht="21.75" customHeight="1" x14ac:dyDescent="0.2">
      <c r="B6" s="143" t="s">
        <v>2729</v>
      </c>
    </row>
    <row r="7" spans="2:3" s="14" customFormat="1" ht="21.75" customHeight="1" x14ac:dyDescent="0.2">
      <c r="B7" s="144" t="s">
        <v>2734</v>
      </c>
    </row>
    <row r="8" spans="2:3" s="14" customFormat="1" ht="21.75" customHeight="1" x14ac:dyDescent="0.2">
      <c r="B8" s="143" t="s">
        <v>2730</v>
      </c>
    </row>
    <row r="9" spans="2:3" s="14" customFormat="1" ht="21.75" customHeight="1" x14ac:dyDescent="0.2">
      <c r="B9" s="145" t="s">
        <v>2731</v>
      </c>
    </row>
    <row r="10" spans="2:3" s="14" customFormat="1" ht="21.75" customHeight="1" x14ac:dyDescent="0.2">
      <c r="B10" s="145" t="s">
        <v>2732</v>
      </c>
    </row>
    <row r="11" spans="2:3" s="14" customFormat="1" ht="21.75" customHeight="1" x14ac:dyDescent="0.2">
      <c r="B11" s="145" t="s">
        <v>2733</v>
      </c>
    </row>
    <row r="12" spans="2:3" s="14" customFormat="1" ht="21.75" customHeight="1" x14ac:dyDescent="0.2">
      <c r="B12" s="146" t="s">
        <v>2735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District Profile Data</vt:lpstr>
      <vt:lpstr>Alternative Fuel Vehicle Data</vt:lpstr>
      <vt:lpstr>%Languages Spoken at Home Data </vt:lpstr>
      <vt:lpstr>Pop by RacialEthnic Group Chart</vt:lpstr>
      <vt:lpstr>FreeReduced Lunch Status Chart</vt:lpstr>
      <vt:lpstr>% Primary Languages Home Chart</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Bearden</dc:creator>
  <cp:lastModifiedBy>The College of New Jersey</cp:lastModifiedBy>
  <dcterms:created xsi:type="dcterms:W3CDTF">2025-02-25T17:51:50Z</dcterms:created>
  <dcterms:modified xsi:type="dcterms:W3CDTF">2025-04-03T17:22:48Z</dcterms:modified>
</cp:coreProperties>
</file>